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3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4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5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6.xml" ContentType="application/vnd.openxmlformats-officedocument.drawing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7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drawings/drawing8.xml" ContentType="application/vnd.openxmlformats-officedocument.drawing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9.xml" ContentType="application/vnd.openxmlformats-officedocument.drawing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drawings/drawing10.xml" ContentType="application/vnd.openxmlformats-officedocument.drawing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drawings/drawing11.xml" ContentType="application/vnd.openxmlformats-officedocument.drawing+xml"/>
  <Override PartName="/xl/charts/chart43.xml" ContentType="application/vnd.openxmlformats-officedocument.drawingml.chart+xml"/>
  <Override PartName="/xl/drawings/drawing12.xml" ContentType="application/vnd.openxmlformats-officedocument.drawing+xml"/>
  <Override PartName="/xl/charts/chart44.xml" ContentType="application/vnd.openxmlformats-officedocument.drawingml.chart+xml"/>
  <Override PartName="/xl/drawings/drawing13.xml" ContentType="application/vnd.openxmlformats-officedocument.drawing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drawings/drawing14.xml" ContentType="application/vnd.openxmlformats-officedocument.drawing+xml"/>
  <Override PartName="/xl/charts/chart60.xml" ContentType="application/vnd.openxmlformats-officedocument.drawingml.chart+xml"/>
  <Override PartName="/xl/drawings/drawing15.xml" ContentType="application/vnd.openxmlformats-officedocument.drawing+xml"/>
  <Override PartName="/xl/charts/chart61.xml" ContentType="application/vnd.openxmlformats-officedocument.drawingml.chart+xml"/>
  <Override PartName="/xl/drawings/drawing16.xml" ContentType="application/vnd.openxmlformats-officedocument.drawing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charts/chart66.xml" ContentType="application/vnd.openxmlformats-officedocument.drawingml.chart+xml"/>
  <Override PartName="/xl/charts/chart67.xml" ContentType="application/vnd.openxmlformats-officedocument.drawingml.chart+xml"/>
  <Override PartName="/xl/charts/chart68.xml" ContentType="application/vnd.openxmlformats-officedocument.drawingml.chart+xml"/>
  <Override PartName="/xl/charts/chart69.xml" ContentType="application/vnd.openxmlformats-officedocument.drawingml.chart+xml"/>
  <Override PartName="/xl/charts/chart70.xml" ContentType="application/vnd.openxmlformats-officedocument.drawingml.chart+xml"/>
  <Override PartName="/xl/charts/chart71.xml" ContentType="application/vnd.openxmlformats-officedocument.drawingml.chart+xml"/>
  <Override PartName="/xl/charts/chart72.xml" ContentType="application/vnd.openxmlformats-officedocument.drawingml.chart+xml"/>
  <Override PartName="/xl/charts/chart73.xml" ContentType="application/vnd.openxmlformats-officedocument.drawingml.chart+xml"/>
  <Override PartName="/xl/charts/chart74.xml" ContentType="application/vnd.openxmlformats-officedocument.drawingml.chart+xml"/>
  <Override PartName="/xl/charts/chart75.xml" ContentType="application/vnd.openxmlformats-officedocument.drawingml.chart+xml"/>
  <Override PartName="/xl/charts/chart76.xml" ContentType="application/vnd.openxmlformats-officedocument.drawingml.chart+xml"/>
  <Override PartName="/xl/drawings/drawing17.xml" ContentType="application/vnd.openxmlformats-officedocument.drawing+xml"/>
  <Override PartName="/xl/charts/chart77.xml" ContentType="application/vnd.openxmlformats-officedocument.drawingml.chart+xml"/>
  <Override PartName="/xl/drawings/drawing18.xml" ContentType="application/vnd.openxmlformats-officedocument.drawing+xml"/>
  <Override PartName="/xl/charts/chart7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josiane\SITEWEB\BASE_SORTIE\2022\7_juillet_2022\"/>
    </mc:Choice>
  </mc:AlternateContent>
  <bookViews>
    <workbookView xWindow="-30" yWindow="-45" windowWidth="12180" windowHeight="10035" firstSheet="9" activeTab="9"/>
  </bookViews>
  <sheets>
    <sheet name="ivato" sheetId="22" r:id="rId1"/>
    <sheet name="mamory" sheetId="23" r:id="rId2"/>
    <sheet name="toamasina" sheetId="7" r:id="rId3"/>
    <sheet name="antsiranana" sheetId="12" r:id="rId4"/>
    <sheet name="nosybe" sheetId="15" r:id="rId5"/>
    <sheet name="mahajanga" sheetId="21" r:id="rId6"/>
    <sheet name="toliary" sheetId="4" r:id="rId7"/>
    <sheet name="tolagnaro" sheetId="14" r:id="rId8"/>
    <sheet name="antanimena" sheetId="9" r:id="rId9"/>
    <sheet name="RECAP_séjour" sheetId="19" r:id="rId10"/>
    <sheet name="maritime_séjour" sheetId="20" r:id="rId11"/>
    <sheet name="aérien_séjour" sheetId="25" r:id="rId12"/>
    <sheet name="RECAP_dédouant" sheetId="6" r:id="rId13"/>
    <sheet name="maritime_dédouant" sheetId="11" r:id="rId14"/>
    <sheet name="aérien_dédouant" sheetId="16" r:id="rId15"/>
    <sheet name="RECAP_EX1" sheetId="17" r:id="rId16"/>
    <sheet name="maritime_EX1" sheetId="18" r:id="rId17"/>
    <sheet name="aérien_EX1" sheetId="26" r:id="rId18"/>
  </sheets>
  <externalReferences>
    <externalReference r:id="rId19"/>
  </externalReferences>
  <definedNames>
    <definedName name="Macro1" localSheetId="14">[1]Macro1!$A$1</definedName>
    <definedName name="Macro1" localSheetId="17">[1]Macro1!$A$1</definedName>
    <definedName name="Macro1" localSheetId="11">[1]Macro1!$A$1</definedName>
    <definedName name="Macro1" localSheetId="8">[1]Macro1!$A$1</definedName>
    <definedName name="Macro1" localSheetId="0">[1]Macro1!$A$1</definedName>
    <definedName name="Macro1" localSheetId="5">[1]Macro1!$A$1</definedName>
    <definedName name="Macro1" localSheetId="1">[1]Macro1!$A$1</definedName>
    <definedName name="Macro1" localSheetId="13">[1]Macro1!$A$1</definedName>
    <definedName name="Macro1" localSheetId="16">[1]Macro1!$A$1</definedName>
    <definedName name="Macro1" localSheetId="10">[1]Macro1!$A$1</definedName>
    <definedName name="Macro1" localSheetId="2">[1]Macro1!$A$1</definedName>
    <definedName name="Macro1">[1]Macro1!$A$1</definedName>
    <definedName name="Macro2" localSheetId="14">[1]Macro1!$A$8</definedName>
    <definedName name="Macro2" localSheetId="17">[1]Macro1!$A$8</definedName>
    <definedName name="Macro2" localSheetId="11">[1]Macro1!$A$8</definedName>
    <definedName name="Macro2" localSheetId="8">[1]Macro1!$A$8</definedName>
    <definedName name="Macro2" localSheetId="0">[1]Macro1!$A$8</definedName>
    <definedName name="Macro2" localSheetId="5">[1]Macro1!$A$8</definedName>
    <definedName name="Macro2" localSheetId="1">[1]Macro1!$A$8</definedName>
    <definedName name="Macro2" localSheetId="13">[1]Macro1!$A$8</definedName>
    <definedName name="Macro2" localSheetId="16">[1]Macro1!$A$8</definedName>
    <definedName name="Macro2" localSheetId="10">[1]Macro1!$A$8</definedName>
    <definedName name="Macro2" localSheetId="2">[1]Macro1!$A$8</definedName>
    <definedName name="Macro2">[1]Macro1!$A$8</definedName>
    <definedName name="Macro3" localSheetId="14">[1]Macro1!$A$15</definedName>
    <definedName name="Macro3" localSheetId="17">[1]Macro1!$A$15</definedName>
    <definedName name="Macro3" localSheetId="11">[1]Macro1!$A$15</definedName>
    <definedName name="Macro3" localSheetId="8">[1]Macro1!$A$15</definedName>
    <definedName name="Macro3" localSheetId="0">[1]Macro1!$A$15</definedName>
    <definedName name="Macro3" localSheetId="5">[1]Macro1!$A$15</definedName>
    <definedName name="Macro3" localSheetId="1">[1]Macro1!$A$15</definedName>
    <definedName name="Macro3" localSheetId="13">[1]Macro1!$A$15</definedName>
    <definedName name="Macro3" localSheetId="16">[1]Macro1!$A$15</definedName>
    <definedName name="Macro3" localSheetId="10">[1]Macro1!$A$15</definedName>
    <definedName name="Macro3" localSheetId="2">[1]Macro1!$A$15</definedName>
    <definedName name="Macro3">[1]Macro1!$A$15</definedName>
    <definedName name="Macro4" localSheetId="14">[1]Macro1!$A$22</definedName>
    <definedName name="Macro4" localSheetId="17">[1]Macro1!$A$22</definedName>
    <definedName name="Macro4" localSheetId="11">[1]Macro1!$A$22</definedName>
    <definedName name="Macro4" localSheetId="8">[1]Macro1!$A$22</definedName>
    <definedName name="Macro4" localSheetId="0">[1]Macro1!$A$22</definedName>
    <definedName name="Macro4" localSheetId="5">[1]Macro1!$A$22</definedName>
    <definedName name="Macro4" localSheetId="1">[1]Macro1!$A$22</definedName>
    <definedName name="Macro4" localSheetId="13">[1]Macro1!$A$22</definedName>
    <definedName name="Macro4" localSheetId="16">[1]Macro1!$A$22</definedName>
    <definedName name="Macro4" localSheetId="10">[1]Macro1!$A$22</definedName>
    <definedName name="Macro4" localSheetId="2">[1]Macro1!$A$22</definedName>
    <definedName name="Macro4">[1]Macro1!$A$22</definedName>
    <definedName name="Macro5" localSheetId="14">[1]Macro1!$A$29</definedName>
    <definedName name="Macro5" localSheetId="17">[1]Macro1!$A$29</definedName>
    <definedName name="Macro5" localSheetId="11">[1]Macro1!$A$29</definedName>
    <definedName name="Macro5" localSheetId="8">[1]Macro1!$A$29</definedName>
    <definedName name="Macro5" localSheetId="0">[1]Macro1!$A$29</definedName>
    <definedName name="Macro5" localSheetId="5">[1]Macro1!$A$29</definedName>
    <definedName name="Macro5" localSheetId="1">[1]Macro1!$A$29</definedName>
    <definedName name="Macro5" localSheetId="13">[1]Macro1!$A$29</definedName>
    <definedName name="Macro5" localSheetId="16">[1]Macro1!$A$29</definedName>
    <definedName name="Macro5" localSheetId="10">[1]Macro1!$A$29</definedName>
    <definedName name="Macro5" localSheetId="2">[1]Macro1!$A$29</definedName>
    <definedName name="Macro5">[1]Macro1!$A$29</definedName>
    <definedName name="Recover" localSheetId="14">[1]Macro1!$A$49</definedName>
    <definedName name="Recover" localSheetId="17">[1]Macro1!$A$49</definedName>
    <definedName name="Recover" localSheetId="11">[1]Macro1!$A$49</definedName>
    <definedName name="Recover" localSheetId="8">[1]Macro1!$A$49</definedName>
    <definedName name="Recover" localSheetId="0">[1]Macro1!$A$49</definedName>
    <definedName name="Recover" localSheetId="5">[1]Macro1!$A$49</definedName>
    <definedName name="Recover" localSheetId="1">[1]Macro1!$A$49</definedName>
    <definedName name="Recover" localSheetId="13">[1]Macro1!$A$49</definedName>
    <definedName name="Recover" localSheetId="16">[1]Macro1!$A$49</definedName>
    <definedName name="Recover" localSheetId="10">[1]Macro1!$A$49</definedName>
    <definedName name="Recover" localSheetId="2">[1]Macro1!$A$49</definedName>
    <definedName name="Recover">[1]Macro1!$A$49</definedName>
    <definedName name="TableName">"Dummy"</definedName>
  </definedNames>
  <calcPr calcId="152511"/>
</workbook>
</file>

<file path=xl/calcChain.xml><?xml version="1.0" encoding="utf-8"?>
<calcChain xmlns="http://schemas.openxmlformats.org/spreadsheetml/2006/main">
  <c r="C9" i="26" l="1"/>
  <c r="H9" i="25"/>
  <c r="B9" i="25"/>
  <c r="F9" i="25"/>
  <c r="B9" i="26"/>
  <c r="C9" i="25"/>
  <c r="G9" i="25"/>
  <c r="F9" i="26"/>
  <c r="E9" i="26"/>
  <c r="E9" i="25"/>
  <c r="D9" i="26"/>
  <c r="G9" i="26"/>
  <c r="H9" i="26"/>
  <c r="D9" i="25"/>
  <c r="F9" i="20" l="1"/>
  <c r="G9" i="20"/>
  <c r="H9" i="20"/>
  <c r="E9" i="20"/>
  <c r="D9" i="20"/>
  <c r="C9" i="20"/>
  <c r="B9" i="20"/>
  <c r="C9" i="16" l="1"/>
  <c r="H9" i="16"/>
  <c r="B9" i="16"/>
  <c r="D9" i="16"/>
  <c r="G9" i="16"/>
  <c r="F9" i="16"/>
  <c r="H9" i="18" l="1"/>
  <c r="F9" i="18"/>
  <c r="G9" i="18"/>
  <c r="E9" i="18"/>
  <c r="E9" i="16"/>
  <c r="B9" i="18"/>
  <c r="D9" i="18"/>
  <c r="C9" i="18"/>
  <c r="H9" i="11" l="1"/>
  <c r="D9" i="11"/>
  <c r="F9" i="11"/>
  <c r="G9" i="11"/>
  <c r="C9" i="11"/>
  <c r="E9" i="11"/>
  <c r="B9" i="11" l="1"/>
</calcChain>
</file>

<file path=xl/sharedStrings.xml><?xml version="1.0" encoding="utf-8"?>
<sst xmlns="http://schemas.openxmlformats.org/spreadsheetml/2006/main" count="218" uniqueCount="48">
  <si>
    <t>[0; 1]</t>
  </si>
  <si>
    <t>]1; 2]</t>
  </si>
  <si>
    <t>]2; 3]</t>
  </si>
  <si>
    <t>[0; 2]</t>
  </si>
  <si>
    <t>&gt;4</t>
  </si>
  <si>
    <t>]3; 5]</t>
  </si>
  <si>
    <t>]5; 7]</t>
  </si>
  <si>
    <t>plus de 7</t>
  </si>
  <si>
    <t>délai moyen</t>
  </si>
  <si>
    <t>moins d'une semaine</t>
  </si>
  <si>
    <t>1 à 2 semaines</t>
  </si>
  <si>
    <t>2 à 3 semaines</t>
  </si>
  <si>
    <t>3 à 4 semaines</t>
  </si>
  <si>
    <t>plus d'un mois</t>
  </si>
  <si>
    <t>plus de 4 semaines</t>
  </si>
  <si>
    <t>]2; 4]</t>
  </si>
  <si>
    <t>]4; 7]</t>
  </si>
  <si>
    <t>r</t>
  </si>
  <si>
    <t>Ivato Aéroport : Répartition des DAU objet de sortie de janvier à juillet 2022 par délai de dédouanement (jours calendaires)</t>
  </si>
  <si>
    <t>Ivato Aéroport : Répartition des DAU objet de sortie de janvier à juillet 2022 par délai de séjour (jours calendaires)</t>
  </si>
  <si>
    <t>Ivato Aéroport : Répartition des DAU sous EX1 liquidés de janvier à juillet 2022 par délai de liquidation (jours calendaires)</t>
  </si>
  <si>
    <t>Mamory Ivato : Répartition des DAU objet de sortie de janvier à juillet 2022 par délai de dédouanement (jours calendaires)</t>
  </si>
  <si>
    <t>Mamory Ivato : Répartition des DAU objet de sortie de janvier à juillet 2022 par délai de séjour (jours calendaires)</t>
  </si>
  <si>
    <t>Mamory Ivato : Répartition des DAU sous EX1 liquidés de janvier à juillet 2022 par délai de liquidation (jours calendaires)</t>
  </si>
  <si>
    <t>Toamasina Port : Répartition des DAU objet de sortie de janvier à juillet 2022 par délai de dédouanement (jours calendaires)</t>
  </si>
  <si>
    <t>Toamasina Port : Répartition des DAU objet de sortie de janvier à juillet 2022 par délai de séjour (jours calendaires)</t>
  </si>
  <si>
    <t>Toamasina Port : Répartition des DAU sous EX1 liquidés de janvier à juillet 2022 par délai de liquidation (jours calendaires)</t>
  </si>
  <si>
    <t>Antsiranana : Répartition des DAU objet de sortie de janvier à juillet 2022 par délai de dédouanement (jours calendaires)</t>
  </si>
  <si>
    <t>Antsiranana : Répartition des DAU objet de sortie de janvier à juillet 2022 par délai de séjour (jours calendaires)</t>
  </si>
  <si>
    <t>Antsiranana : Répartition des DAU sous EX1 liquidés de janvier à juillet 2022 par délai de liquidation (jours calendaires)</t>
  </si>
  <si>
    <t>Nosy-Be : Répartition des DAU objet de sortie de janvier à juillet 2022 par délai de dédouanement (jours calendaires)</t>
  </si>
  <si>
    <t>Nosy-Be : Répartition des DAU objet de sortie de janvier à juillet 2022 par délai de séjour (jours calendaires)</t>
  </si>
  <si>
    <t>Nosy-Be : Répartition des DAU sous EX1 liquidés de janvier à juillet 2022 par délai de liquidation (jours calendaires)</t>
  </si>
  <si>
    <t>Mahajanga : Répartition des DAU objet de sortie de janvier à juillet 2022 par délai de dédouanement (jours calendaires)</t>
  </si>
  <si>
    <t>Mahajanga : Répartition des DAU objet de sortie de janvier à juillet 2022 par délai de séjour (jours calendaires)</t>
  </si>
  <si>
    <t>Mahajanga : Répartition des DAU sous EX1 liquidés de janvier à juillet 2022 par délai de liquidation (jours calendaires)</t>
  </si>
  <si>
    <t>Toliary : Répartition des DAU objet de sortie de janvier à juillet 2022 par délai de dédouanement (jours calendaires)</t>
  </si>
  <si>
    <t>Toliary : Répartition des DAU objet de sortie de janvier à juillet 2022 par délai de séjour (jours calendaires)</t>
  </si>
  <si>
    <t>Toliary : Répartition des DAU sous EX1 liquidés de janvier à juillet 2022 par délai de liquidation (jours calendaires)</t>
  </si>
  <si>
    <t>Tolagnaro : Répartition des DAU objet de sortie en janvier à juillet 2022 par délai de dédouanement (jours calendaires)</t>
  </si>
  <si>
    <t>Tolagnaro : Répartition des DAU objet de sortie en janvier à juillet 2022 par délai de séjour (jours calendaires)</t>
  </si>
  <si>
    <t>Tolagnaro : Répartition des DAU sous EX1 liquidés de janvier à juillet 2022 par délai de liquidation (jours calendaires)</t>
  </si>
  <si>
    <t>Antanimena : Répartition des DAU objet de sortie de janvier à juillet 2022 par délai de dédouanement (jours calendaires)</t>
  </si>
  <si>
    <t>Antanimena : Répartition des DAU objet de sortie de janvier à juillet 2022 par délai de séjour (jours calendaires)</t>
  </si>
  <si>
    <t>Antanimena : Répartition des DAU sous EX1 liquidés de janvier à juillet 2022 par délai de liquidation (jours calendaires)</t>
  </si>
  <si>
    <t>Répartition des DAU objet de sortie de janvier à juillet 2022 par délai de séjour (jours calendaires)</t>
  </si>
  <si>
    <t>Répartition des DAU objet de sortie de janvier à juillet 2022 par délai de dédouanement (jours calendaires)</t>
  </si>
  <si>
    <t>Répartition des DAU sous EX1 liquidés de janvier à juillet 2022 par délai de liquidation (jours calendaires)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</si>
</sst>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€_-;\-* #,##0.00\ _€_-;_-* &quot;-&quot;??\ _€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003399"/>
      <name val="Calibri"/>
      <family val="2"/>
      <scheme val="minor"/>
    </font>
    <font>
      <b/>
      <sz val="11"/>
      <name val="Calibri"/>
      <family val="2"/>
      <scheme val="minor"/>
    </font>
    <font>
      <b/>
      <sz val="13"/>
      <color rgb="FF003399"/>
      <name val="Calibri"/>
      <family val="2"/>
      <scheme val="minor"/>
    </font>
    <font>
      <b/>
      <sz val="11"/>
      <color rgb="FF003399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n">
        <color theme="4" tint="0.39997558519241921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</borders>
  <cellStyleXfs count="12">
    <xf numFmtId="0" fontId="0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1" fillId="0" borderId="0"/>
    <xf numFmtId="0" fontId="2" fillId="0" borderId="0"/>
    <xf numFmtId="0" fontId="1" fillId="0" borderId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" fillId="0" borderId="0"/>
  </cellStyleXfs>
  <cellXfs count="35">
    <xf numFmtId="0" fontId="0" fillId="0" borderId="0" xfId="0"/>
    <xf numFmtId="0" fontId="0" fillId="0" borderId="0" xfId="0" applyAlignment="1">
      <alignment horizontal="center"/>
    </xf>
    <xf numFmtId="0" fontId="5" fillId="0" borderId="0" xfId="0" applyFont="1" applyFill="1"/>
    <xf numFmtId="0" fontId="5" fillId="0" borderId="0" xfId="0" applyFont="1" applyFill="1" applyAlignment="1">
      <alignment horizontal="left"/>
    </xf>
    <xf numFmtId="9" fontId="5" fillId="0" borderId="0" xfId="0" applyNumberFormat="1" applyFont="1" applyFill="1"/>
    <xf numFmtId="0" fontId="6" fillId="0" borderId="0" xfId="0" applyFont="1"/>
    <xf numFmtId="0" fontId="5" fillId="0" borderId="0" xfId="0" applyFont="1"/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5" xfId="0" quotePrefix="1" applyFont="1" applyBorder="1" applyAlignment="1">
      <alignment horizontal="center"/>
    </xf>
    <xf numFmtId="0" fontId="8" fillId="0" borderId="1" xfId="0" applyFont="1" applyFill="1" applyBorder="1" applyAlignment="1">
      <alignment horizontal="left"/>
    </xf>
    <xf numFmtId="9" fontId="6" fillId="0" borderId="0" xfId="0" applyNumberFormat="1" applyFont="1" applyFill="1" applyAlignment="1">
      <alignment horizontal="center"/>
    </xf>
    <xf numFmtId="0" fontId="9" fillId="0" borderId="0" xfId="0" applyFont="1" applyAlignment="1">
      <alignment horizontal="center" readingOrder="1"/>
    </xf>
    <xf numFmtId="0" fontId="0" fillId="0" borderId="0" xfId="0" applyFill="1"/>
    <xf numFmtId="9" fontId="6" fillId="0" borderId="3" xfId="0" applyNumberFormat="1" applyFont="1" applyBorder="1" applyAlignment="1">
      <alignment horizontal="center"/>
    </xf>
    <xf numFmtId="9" fontId="6" fillId="0" borderId="4" xfId="0" applyNumberFormat="1" applyFont="1" applyBorder="1" applyAlignment="1">
      <alignment horizontal="center"/>
    </xf>
    <xf numFmtId="9" fontId="6" fillId="0" borderId="5" xfId="0" applyNumberFormat="1" applyFont="1" applyBorder="1" applyAlignment="1">
      <alignment horizontal="center"/>
    </xf>
    <xf numFmtId="17" fontId="8" fillId="0" borderId="2" xfId="0" applyNumberFormat="1" applyFont="1" applyBorder="1" applyAlignment="1">
      <alignment horizontal="center"/>
    </xf>
    <xf numFmtId="0" fontId="9" fillId="0" borderId="0" xfId="0" applyFont="1" applyAlignment="1">
      <alignment horizontal="center" readingOrder="1"/>
    </xf>
    <xf numFmtId="0" fontId="9" fillId="0" borderId="0" xfId="0" applyFont="1" applyAlignment="1">
      <alignment horizontal="center" readingOrder="1"/>
    </xf>
    <xf numFmtId="2" fontId="0" fillId="0" borderId="0" xfId="0" applyNumberFormat="1" applyAlignment="1">
      <alignment horizontal="center"/>
    </xf>
    <xf numFmtId="0" fontId="8" fillId="0" borderId="3" xfId="0" applyFont="1" applyBorder="1" applyAlignment="1">
      <alignment horizontal="left"/>
    </xf>
    <xf numFmtId="0" fontId="8" fillId="0" borderId="4" xfId="0" applyFont="1" applyBorder="1" applyAlignment="1">
      <alignment horizontal="left"/>
    </xf>
    <xf numFmtId="0" fontId="8" fillId="0" borderId="5" xfId="0" quotePrefix="1" applyFont="1" applyBorder="1" applyAlignment="1">
      <alignment horizontal="left"/>
    </xf>
    <xf numFmtId="0" fontId="8" fillId="0" borderId="3" xfId="0" applyFont="1" applyBorder="1" applyAlignment="1"/>
    <xf numFmtId="0" fontId="8" fillId="0" borderId="4" xfId="0" applyFont="1" applyBorder="1" applyAlignment="1"/>
    <xf numFmtId="0" fontId="8" fillId="0" borderId="5" xfId="0" quotePrefix="1" applyFont="1" applyBorder="1" applyAlignment="1"/>
    <xf numFmtId="0" fontId="9" fillId="0" borderId="0" xfId="0" applyFont="1" applyAlignment="1">
      <alignment horizontal="center" readingOrder="1"/>
    </xf>
    <xf numFmtId="0" fontId="9" fillId="0" borderId="0" xfId="0" applyFont="1" applyFill="1" applyAlignment="1">
      <alignment horizontal="center" readingOrder="1"/>
    </xf>
    <xf numFmtId="0" fontId="7" fillId="0" borderId="0" xfId="0" applyFont="1" applyFill="1" applyAlignment="1">
      <alignment horizontal="center" readingOrder="1"/>
    </xf>
    <xf numFmtId="0" fontId="4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7" fillId="0" borderId="0" xfId="0" applyFont="1" applyAlignment="1">
      <alignment horizontal="center" readingOrder="1"/>
    </xf>
    <xf numFmtId="0" fontId="9" fillId="0" borderId="0" xfId="0" applyFont="1" applyAlignment="1">
      <alignment horizontal="center" readingOrder="1"/>
    </xf>
  </cellXfs>
  <cellStyles count="12">
    <cellStyle name="Milliers 2" xfId="1"/>
    <cellStyle name="Milliers 2 2" xfId="10"/>
    <cellStyle name="Milliers 3" xfId="2"/>
    <cellStyle name="Milliers 4" xfId="3"/>
    <cellStyle name="Normal" xfId="0" builtinId="0"/>
    <cellStyle name="Normal 2" xfId="4"/>
    <cellStyle name="Normal 2 2" xfId="5"/>
    <cellStyle name="Normal 3" xfId="6"/>
    <cellStyle name="Normal 4" xfId="11"/>
    <cellStyle name="Normal 5" xfId="7"/>
    <cellStyle name="Pourcentage 2" xfId="8"/>
    <cellStyle name="Pourcentage 3" xfId="9"/>
  </cellStyles>
  <dxfs count="0"/>
  <tableStyles count="0" defaultTableStyle="TableStyleMedium9" defaultPivotStyle="PivotStyleLight16"/>
  <colors>
    <mruColors>
      <color rgb="FF336600"/>
      <color rgb="FF4D9A00"/>
      <color rgb="FFFFCC99"/>
      <color rgb="FF003399"/>
      <color rgb="FF984807"/>
      <color rgb="FF0000FF"/>
      <color rgb="FF996600"/>
      <color rgb="FFFF9966"/>
      <color rgb="FFCC3300"/>
      <color rgb="FF66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Ivato Aéroport : Répartition des DAU objet de sortie </a:t>
            </a:r>
            <a:r>
              <a:rPr lang="en-US" sz="1300" baseline="0">
                <a:solidFill>
                  <a:srgbClr val="003399"/>
                </a:solidFill>
              </a:rPr>
              <a:t>de janvier à juillet 2022 par délai de dédouanement </a:t>
            </a:r>
          </a:p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394714274577064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73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ivato!$A$4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layout/>
              <c:tx>
                <c:rich>
                  <a:bodyPr/>
                  <a:lstStyle/>
                  <a:p>
                    <a:pPr algn="ctr">
                      <a:def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rPr>
                      <a:t>  </a:t>
                    </a:r>
                    <a:fld id="{6C5E728A-91E7-4803-9E84-702F549EA38A}" type="VALUE">
                      <a: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rPr>
                      <a:pPr algn="ctr">
                        <a:defRPr lang="en-US" sz="1400" b="1" i="0" u="none" strike="noStrike" kern="1200" baseline="0">
                          <a:solidFill>
                            <a:srgbClr val="00206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[VALEUR]</a:t>
                    </a:fld>
                    <a:endParaRPr lang="en-US" sz="1400" b="1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endParaRPr>
                  </a:p>
                </c:rich>
              </c:tx>
              <c:numFmt formatCode="0%" sourceLinked="0"/>
              <c:spPr>
                <a:solidFill>
                  <a:schemeClr val="tx2">
                    <a:lumMod val="40000"/>
                    <a:lumOff val="60000"/>
                  </a:scheme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ivato!$B$3:$H$3</c:f>
              <c:numCache>
                <c:formatCode>mmm\-yy</c:formatCode>
                <c:ptCount val="7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</c:numCache>
            </c:numRef>
          </c:cat>
          <c:val>
            <c:numRef>
              <c:f>ivato!$B$4:$H$4</c:f>
              <c:numCache>
                <c:formatCode>0%</c:formatCode>
                <c:ptCount val="7"/>
                <c:pt idx="0">
                  <c:v>0.29562594268476622</c:v>
                </c:pt>
                <c:pt idx="1">
                  <c:v>0.4358490566037736</c:v>
                </c:pt>
                <c:pt idx="2">
                  <c:v>0.45211581291759467</c:v>
                </c:pt>
                <c:pt idx="3">
                  <c:v>0.35375000000000001</c:v>
                </c:pt>
                <c:pt idx="4">
                  <c:v>0.54720279720279719</c:v>
                </c:pt>
                <c:pt idx="5">
                  <c:v>0.43894899536321486</c:v>
                </c:pt>
                <c:pt idx="6">
                  <c:v>0.47161572052401746</c:v>
                </c:pt>
              </c:numCache>
            </c:numRef>
          </c:val>
        </c:ser>
        <c:ser>
          <c:idx val="1"/>
          <c:order val="1"/>
          <c:tx>
            <c:strRef>
              <c:f>ivato!$A$5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ivato!$B$3:$H$3</c:f>
              <c:numCache>
                <c:formatCode>mmm\-yy</c:formatCode>
                <c:ptCount val="7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</c:numCache>
            </c:numRef>
          </c:cat>
          <c:val>
            <c:numRef>
              <c:f>ivato!$B$5:$H$5</c:f>
              <c:numCache>
                <c:formatCode>0%</c:formatCode>
                <c:ptCount val="7"/>
                <c:pt idx="0">
                  <c:v>0.20060331825037708</c:v>
                </c:pt>
                <c:pt idx="1">
                  <c:v>0.16415094339622641</c:v>
                </c:pt>
                <c:pt idx="2">
                  <c:v>0.18485523385300667</c:v>
                </c:pt>
                <c:pt idx="3">
                  <c:v>0.15375</c:v>
                </c:pt>
                <c:pt idx="4">
                  <c:v>0.15209790209790211</c:v>
                </c:pt>
                <c:pt idx="5">
                  <c:v>0.23183925811437403</c:v>
                </c:pt>
                <c:pt idx="6">
                  <c:v>0.19213973799126638</c:v>
                </c:pt>
              </c:numCache>
            </c:numRef>
          </c:val>
        </c:ser>
        <c:ser>
          <c:idx val="2"/>
          <c:order val="2"/>
          <c:tx>
            <c:strRef>
              <c:f>ivato!$A$6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ivato!$B$3:$H$3</c:f>
              <c:numCache>
                <c:formatCode>mmm\-yy</c:formatCode>
                <c:ptCount val="7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</c:numCache>
            </c:numRef>
          </c:cat>
          <c:val>
            <c:numRef>
              <c:f>ivato!$B$6:$H$6</c:f>
              <c:numCache>
                <c:formatCode>0%</c:formatCode>
                <c:ptCount val="7"/>
                <c:pt idx="0">
                  <c:v>0.15686274509803921</c:v>
                </c:pt>
                <c:pt idx="1">
                  <c:v>9.6226415094339629E-2</c:v>
                </c:pt>
                <c:pt idx="2">
                  <c:v>0.15144766146993319</c:v>
                </c:pt>
                <c:pt idx="3">
                  <c:v>0.08</c:v>
                </c:pt>
                <c:pt idx="4">
                  <c:v>0.12237762237762238</c:v>
                </c:pt>
                <c:pt idx="5">
                  <c:v>0.12519319938176199</c:v>
                </c:pt>
                <c:pt idx="6">
                  <c:v>0.10189228529839883</c:v>
                </c:pt>
              </c:numCache>
            </c:numRef>
          </c:val>
        </c:ser>
        <c:ser>
          <c:idx val="3"/>
          <c:order val="3"/>
          <c:tx>
            <c:strRef>
              <c:f>ivato!$A$7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ivato!$B$3:$H$3</c:f>
              <c:numCache>
                <c:formatCode>mmm\-yy</c:formatCode>
                <c:ptCount val="7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</c:numCache>
            </c:numRef>
          </c:cat>
          <c:val>
            <c:numRef>
              <c:f>ivato!$B$7:$H$7</c:f>
              <c:numCache>
                <c:formatCode>0%</c:formatCode>
                <c:ptCount val="7"/>
                <c:pt idx="0">
                  <c:v>0.12669683257918551</c:v>
                </c:pt>
                <c:pt idx="1">
                  <c:v>5.0943396226415097E-2</c:v>
                </c:pt>
                <c:pt idx="2">
                  <c:v>6.9042316258351888E-2</c:v>
                </c:pt>
                <c:pt idx="3">
                  <c:v>6.6250000000000003E-2</c:v>
                </c:pt>
                <c:pt idx="4">
                  <c:v>9.7902097902097904E-2</c:v>
                </c:pt>
                <c:pt idx="5">
                  <c:v>8.964451313755796E-2</c:v>
                </c:pt>
                <c:pt idx="6">
                  <c:v>6.5502183406113537E-2</c:v>
                </c:pt>
              </c:numCache>
            </c:numRef>
          </c:val>
        </c:ser>
        <c:ser>
          <c:idx val="4"/>
          <c:order val="4"/>
          <c:tx>
            <c:strRef>
              <c:f>ivato!$A$8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ivato!$B$3:$H$3</c:f>
              <c:numCache>
                <c:formatCode>mmm\-yy</c:formatCode>
                <c:ptCount val="7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</c:numCache>
            </c:numRef>
          </c:cat>
          <c:val>
            <c:numRef>
              <c:f>ivato!$B$8:$H$8</c:f>
              <c:numCache>
                <c:formatCode>0%</c:formatCode>
                <c:ptCount val="7"/>
                <c:pt idx="0">
                  <c:v>0.22021116138763197</c:v>
                </c:pt>
                <c:pt idx="1">
                  <c:v>0.25283018867924528</c:v>
                </c:pt>
                <c:pt idx="2">
                  <c:v>0.14253897550111358</c:v>
                </c:pt>
                <c:pt idx="3">
                  <c:v>0.34625</c:v>
                </c:pt>
                <c:pt idx="4">
                  <c:v>8.0419580419580416E-2</c:v>
                </c:pt>
                <c:pt idx="5">
                  <c:v>0.11437403400309119</c:v>
                </c:pt>
                <c:pt idx="6">
                  <c:v>0.16885007278020378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51894528"/>
        <c:axId val="251869904"/>
      </c:barChart>
      <c:dateAx>
        <c:axId val="25189452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251869904"/>
        <c:crosses val="autoZero"/>
        <c:auto val="1"/>
        <c:lblOffset val="100"/>
        <c:baseTimeUnit val="months"/>
      </c:dateAx>
      <c:valAx>
        <c:axId val="25186990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251894528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21399329539253847"/>
          <c:y val="0.93463650016002353"/>
          <c:w val="0.55749185312232064"/>
          <c:h val="4.985962071651941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solidFill>
                  <a:srgbClr val="003399"/>
                </a:solidFill>
              </a:defRPr>
            </a:pPr>
            <a:r>
              <a:rPr lang="en-US" sz="1400">
                <a:solidFill>
                  <a:srgbClr val="003399"/>
                </a:solidFill>
              </a:rPr>
              <a:t>Antsiranana : Répartition des DAU objet de sortie </a:t>
            </a:r>
            <a:r>
              <a:rPr lang="en-US" sz="1400" baseline="0">
                <a:solidFill>
                  <a:srgbClr val="003399"/>
                </a:solidFill>
              </a:rPr>
              <a:t>de janvier à juillet 2022 par délai de dédouanement  (jours calendaires)</a:t>
            </a:r>
            <a:r>
              <a:rPr lang="en-US" sz="14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9.7241908109026082E-2"/>
          <c:y val="8.0775461390071492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0650834980288823E-2"/>
          <c:y val="0.10534560323620325"/>
          <c:w val="0.90659057716794456"/>
          <c:h val="0.74824345322255503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antsiranana!$A$4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antsiranana!$B$3:$H$3</c:f>
              <c:numCache>
                <c:formatCode>mmm\-yy</c:formatCode>
                <c:ptCount val="7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</c:numCache>
            </c:numRef>
          </c:cat>
          <c:val>
            <c:numRef>
              <c:f>antsiranana!$B$4:$H$4</c:f>
              <c:numCache>
                <c:formatCode>0%</c:formatCode>
                <c:ptCount val="7"/>
                <c:pt idx="0">
                  <c:v>0.27631578947368424</c:v>
                </c:pt>
                <c:pt idx="1">
                  <c:v>0.19047619047619047</c:v>
                </c:pt>
                <c:pt idx="2">
                  <c:v>5.5555555555555552E-2</c:v>
                </c:pt>
                <c:pt idx="3">
                  <c:v>7.792207792207792E-2</c:v>
                </c:pt>
                <c:pt idx="4">
                  <c:v>0.5641025641025641</c:v>
                </c:pt>
                <c:pt idx="5">
                  <c:v>0.41935483870967744</c:v>
                </c:pt>
                <c:pt idx="6">
                  <c:v>0.41095890410958902</c:v>
                </c:pt>
              </c:numCache>
            </c:numRef>
          </c:val>
        </c:ser>
        <c:ser>
          <c:idx val="1"/>
          <c:order val="1"/>
          <c:tx>
            <c:strRef>
              <c:f>antsiranana!$A$5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antsiranana!$B$3:$H$3</c:f>
              <c:numCache>
                <c:formatCode>mmm\-yy</c:formatCode>
                <c:ptCount val="7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</c:numCache>
            </c:numRef>
          </c:cat>
          <c:val>
            <c:numRef>
              <c:f>antsiranana!$B$5:$H$5</c:f>
              <c:numCache>
                <c:formatCode>0%</c:formatCode>
                <c:ptCount val="7"/>
                <c:pt idx="0">
                  <c:v>0.10526315789473684</c:v>
                </c:pt>
                <c:pt idx="1">
                  <c:v>4.7619047619047616E-2</c:v>
                </c:pt>
                <c:pt idx="2">
                  <c:v>0.22222222222222221</c:v>
                </c:pt>
                <c:pt idx="3">
                  <c:v>6.4935064935064929E-2</c:v>
                </c:pt>
                <c:pt idx="4">
                  <c:v>0.10256410256410256</c:v>
                </c:pt>
                <c:pt idx="5">
                  <c:v>0.11290322580645161</c:v>
                </c:pt>
                <c:pt idx="6">
                  <c:v>8.2191780821917804E-2</c:v>
                </c:pt>
              </c:numCache>
            </c:numRef>
          </c:val>
        </c:ser>
        <c:ser>
          <c:idx val="2"/>
          <c:order val="2"/>
          <c:tx>
            <c:strRef>
              <c:f>antsiranana!$A$6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antsiranana!$B$3:$H$3</c:f>
              <c:numCache>
                <c:formatCode>mmm\-yy</c:formatCode>
                <c:ptCount val="7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</c:numCache>
            </c:numRef>
          </c:cat>
          <c:val>
            <c:numRef>
              <c:f>antsiranana!$B$6:$H$6</c:f>
              <c:numCache>
                <c:formatCode>0%</c:formatCode>
                <c:ptCount val="7"/>
                <c:pt idx="0">
                  <c:v>0.14473684210526316</c:v>
                </c:pt>
                <c:pt idx="1">
                  <c:v>0.33333333333333331</c:v>
                </c:pt>
                <c:pt idx="2">
                  <c:v>8.3333333333333329E-2</c:v>
                </c:pt>
                <c:pt idx="3">
                  <c:v>0.27272727272727271</c:v>
                </c:pt>
                <c:pt idx="4">
                  <c:v>0.10256410256410256</c:v>
                </c:pt>
                <c:pt idx="5">
                  <c:v>0.16129032258064516</c:v>
                </c:pt>
                <c:pt idx="6">
                  <c:v>0.17808219178082191</c:v>
                </c:pt>
              </c:numCache>
            </c:numRef>
          </c:val>
        </c:ser>
        <c:ser>
          <c:idx val="3"/>
          <c:order val="3"/>
          <c:tx>
            <c:strRef>
              <c:f>antsiranana!$A$7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antsiranana!$B$3:$H$3</c:f>
              <c:numCache>
                <c:formatCode>mmm\-yy</c:formatCode>
                <c:ptCount val="7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</c:numCache>
            </c:numRef>
          </c:cat>
          <c:val>
            <c:numRef>
              <c:f>antsiranana!$B$7:$H$7</c:f>
              <c:numCache>
                <c:formatCode>0%</c:formatCode>
                <c:ptCount val="7"/>
                <c:pt idx="0">
                  <c:v>0.14473684210526316</c:v>
                </c:pt>
                <c:pt idx="1">
                  <c:v>0</c:v>
                </c:pt>
                <c:pt idx="2">
                  <c:v>0.22222222222222221</c:v>
                </c:pt>
                <c:pt idx="3">
                  <c:v>0.15584415584415584</c:v>
                </c:pt>
                <c:pt idx="4">
                  <c:v>0.12820512820512819</c:v>
                </c:pt>
                <c:pt idx="5">
                  <c:v>8.0645161290322578E-2</c:v>
                </c:pt>
                <c:pt idx="6">
                  <c:v>4.1095890410958902E-2</c:v>
                </c:pt>
              </c:numCache>
            </c:numRef>
          </c:val>
        </c:ser>
        <c:ser>
          <c:idx val="4"/>
          <c:order val="4"/>
          <c:tx>
            <c:strRef>
              <c:f>antsiranana!$A$8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antsiranana!$B$3:$H$3</c:f>
              <c:numCache>
                <c:formatCode>mmm\-yy</c:formatCode>
                <c:ptCount val="7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</c:numCache>
            </c:numRef>
          </c:cat>
          <c:val>
            <c:numRef>
              <c:f>antsiranana!$B$8:$H$8</c:f>
              <c:numCache>
                <c:formatCode>0%</c:formatCode>
                <c:ptCount val="7"/>
                <c:pt idx="0">
                  <c:v>0.32894736842105265</c:v>
                </c:pt>
                <c:pt idx="1">
                  <c:v>0.42857142857142855</c:v>
                </c:pt>
                <c:pt idx="2">
                  <c:v>0.41666666666666669</c:v>
                </c:pt>
                <c:pt idx="3">
                  <c:v>0.42857142857142855</c:v>
                </c:pt>
                <c:pt idx="4">
                  <c:v>0.10256410256410256</c:v>
                </c:pt>
                <c:pt idx="5">
                  <c:v>0.22580645161290322</c:v>
                </c:pt>
                <c:pt idx="6">
                  <c:v>0.28767123287671231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26105136"/>
        <c:axId val="373702656"/>
      </c:barChart>
      <c:dateAx>
        <c:axId val="22610513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373702656"/>
        <c:crosses val="autoZero"/>
        <c:auto val="1"/>
        <c:lblOffset val="100"/>
        <c:baseTimeUnit val="months"/>
      </c:dateAx>
      <c:valAx>
        <c:axId val="37370265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226105136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8212075582185688"/>
          <c:y val="0.92946854045219951"/>
          <c:w val="0.54957106104311215"/>
          <c:h val="4.985962071651941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Antsiranana : Répartition des DAU sous EX1 liquidés de </a:t>
            </a:r>
            <a:r>
              <a:rPr lang="en-US" sz="1300" baseline="0">
                <a:solidFill>
                  <a:srgbClr val="003399"/>
                </a:solidFill>
              </a:rPr>
              <a:t>janvier à juillet 2022 par délai de liquidation</a:t>
            </a:r>
          </a:p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311088589173878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8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antsiranana!$A$85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numFmt formatCode="0%" sourceLinked="0"/>
              <c:spPr>
                <a:solidFill>
                  <a:srgbClr val="9BBB59">
                    <a:lumMod val="60000"/>
                    <a:lumOff val="40000"/>
                  </a:srgb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 algn="ctr">
                    <a:defRPr lang="en-US" sz="1400" b="1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antsiranana!$B$84:$H$84</c:f>
              <c:numCache>
                <c:formatCode>mmm\-yy</c:formatCode>
                <c:ptCount val="7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</c:numCache>
            </c:numRef>
          </c:cat>
          <c:val>
            <c:numRef>
              <c:f>antsiranana!$B$85:$H$85</c:f>
              <c:numCache>
                <c:formatCode>0%</c:formatCode>
                <c:ptCount val="7"/>
                <c:pt idx="0">
                  <c:v>0.38297872340425532</c:v>
                </c:pt>
                <c:pt idx="1">
                  <c:v>3.2258064516129031E-2</c:v>
                </c:pt>
                <c:pt idx="2">
                  <c:v>0.13114754098360656</c:v>
                </c:pt>
                <c:pt idx="3">
                  <c:v>0.13698630136986301</c:v>
                </c:pt>
                <c:pt idx="4">
                  <c:v>0.13043478260869565</c:v>
                </c:pt>
                <c:pt idx="5">
                  <c:v>0.1</c:v>
                </c:pt>
                <c:pt idx="6">
                  <c:v>0.2</c:v>
                </c:pt>
              </c:numCache>
            </c:numRef>
          </c:val>
        </c:ser>
        <c:ser>
          <c:idx val="1"/>
          <c:order val="1"/>
          <c:tx>
            <c:strRef>
              <c:f>antsiranana!$A$86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antsiranana!$B$84:$H$84</c:f>
              <c:numCache>
                <c:formatCode>mmm\-yy</c:formatCode>
                <c:ptCount val="7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</c:numCache>
            </c:numRef>
          </c:cat>
          <c:val>
            <c:numRef>
              <c:f>antsiranana!$B$86:$H$86</c:f>
              <c:numCache>
                <c:formatCode>0%</c:formatCode>
                <c:ptCount val="7"/>
                <c:pt idx="0">
                  <c:v>0.10638297872340426</c:v>
                </c:pt>
                <c:pt idx="1">
                  <c:v>8.0645161290322578E-2</c:v>
                </c:pt>
                <c:pt idx="2">
                  <c:v>0.11475409836065574</c:v>
                </c:pt>
                <c:pt idx="3">
                  <c:v>6.8493150684931503E-2</c:v>
                </c:pt>
                <c:pt idx="4">
                  <c:v>0.15217391304347827</c:v>
                </c:pt>
                <c:pt idx="5">
                  <c:v>0.03</c:v>
                </c:pt>
                <c:pt idx="6">
                  <c:v>5.3333333333333337E-2</c:v>
                </c:pt>
              </c:numCache>
            </c:numRef>
          </c:val>
        </c:ser>
        <c:ser>
          <c:idx val="2"/>
          <c:order val="2"/>
          <c:tx>
            <c:strRef>
              <c:f>antsiranana!$A$87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antsiranana!$B$84:$H$84</c:f>
              <c:numCache>
                <c:formatCode>mmm\-yy</c:formatCode>
                <c:ptCount val="7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</c:numCache>
            </c:numRef>
          </c:cat>
          <c:val>
            <c:numRef>
              <c:f>antsiranana!$B$87:$H$87</c:f>
              <c:numCache>
                <c:formatCode>0%</c:formatCode>
                <c:ptCount val="7"/>
                <c:pt idx="0">
                  <c:v>0.1702127659574468</c:v>
                </c:pt>
                <c:pt idx="1">
                  <c:v>0.22580645161290322</c:v>
                </c:pt>
                <c:pt idx="2">
                  <c:v>0.16393442622950818</c:v>
                </c:pt>
                <c:pt idx="3">
                  <c:v>0.41095890410958902</c:v>
                </c:pt>
                <c:pt idx="4">
                  <c:v>0.2608695652173913</c:v>
                </c:pt>
                <c:pt idx="5">
                  <c:v>0.2</c:v>
                </c:pt>
                <c:pt idx="6">
                  <c:v>0.28000000000000003</c:v>
                </c:pt>
              </c:numCache>
            </c:numRef>
          </c:val>
        </c:ser>
        <c:ser>
          <c:idx val="3"/>
          <c:order val="3"/>
          <c:tx>
            <c:strRef>
              <c:f>antsiranana!$A$88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antsiranana!$B$84:$H$84</c:f>
              <c:numCache>
                <c:formatCode>mmm\-yy</c:formatCode>
                <c:ptCount val="7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</c:numCache>
            </c:numRef>
          </c:cat>
          <c:val>
            <c:numRef>
              <c:f>antsiranana!$B$88:$H$88</c:f>
              <c:numCache>
                <c:formatCode>0%</c:formatCode>
                <c:ptCount val="7"/>
                <c:pt idx="0">
                  <c:v>0.10638297872340426</c:v>
                </c:pt>
                <c:pt idx="1">
                  <c:v>0.27419354838709675</c:v>
                </c:pt>
                <c:pt idx="2">
                  <c:v>0.16393442622950818</c:v>
                </c:pt>
                <c:pt idx="3">
                  <c:v>0.26027397260273971</c:v>
                </c:pt>
                <c:pt idx="4">
                  <c:v>2.1739130434782608E-2</c:v>
                </c:pt>
                <c:pt idx="5">
                  <c:v>0.14000000000000001</c:v>
                </c:pt>
                <c:pt idx="6">
                  <c:v>0.22666666666666666</c:v>
                </c:pt>
              </c:numCache>
            </c:numRef>
          </c:val>
        </c:ser>
        <c:ser>
          <c:idx val="4"/>
          <c:order val="4"/>
          <c:tx>
            <c:strRef>
              <c:f>antsiranana!$A$89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antsiranana!$B$84:$H$84</c:f>
              <c:numCache>
                <c:formatCode>mmm\-yy</c:formatCode>
                <c:ptCount val="7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</c:numCache>
            </c:numRef>
          </c:cat>
          <c:val>
            <c:numRef>
              <c:f>antsiranana!$B$89:$H$89</c:f>
              <c:numCache>
                <c:formatCode>0%</c:formatCode>
                <c:ptCount val="7"/>
                <c:pt idx="0">
                  <c:v>0.23404255319148937</c:v>
                </c:pt>
                <c:pt idx="1">
                  <c:v>0.38709677419354838</c:v>
                </c:pt>
                <c:pt idx="2">
                  <c:v>0.42622950819672129</c:v>
                </c:pt>
                <c:pt idx="3">
                  <c:v>0.12328767123287671</c:v>
                </c:pt>
                <c:pt idx="4">
                  <c:v>0.43478260869565216</c:v>
                </c:pt>
                <c:pt idx="5">
                  <c:v>0.53</c:v>
                </c:pt>
                <c:pt idx="6">
                  <c:v>0.24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73703440"/>
        <c:axId val="373703832"/>
      </c:barChart>
      <c:dateAx>
        <c:axId val="37370344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373703832"/>
        <c:crosses val="autoZero"/>
        <c:auto val="1"/>
        <c:lblOffset val="100"/>
        <c:baseTimeUnit val="months"/>
      </c:dateAx>
      <c:valAx>
        <c:axId val="37370383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373703440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21399329539253881"/>
          <c:y val="0.93463650016002353"/>
          <c:w val="0.55749185312232064"/>
          <c:h val="4.985962071651941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Antsiranana : Répartition des DAU sortis de </a:t>
            </a:r>
            <a:r>
              <a:rPr lang="en-US" sz="1300" baseline="0">
                <a:solidFill>
                  <a:srgbClr val="003399"/>
                </a:solidFill>
              </a:rPr>
              <a:t>janvier à juillet 2022 </a:t>
            </a:r>
            <a:r>
              <a:rPr lang="en-US" sz="1300" b="1" i="0" u="none" strike="noStrike" baseline="0"/>
              <a:t>suivant le délai entre l'arrivée des navires et la constatation de sortie </a:t>
            </a: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074578327111501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93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antsiranana!$A$43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numFmt formatCode="0%" sourceLinked="0"/>
              <c:spPr>
                <a:solidFill>
                  <a:srgbClr val="F79646">
                    <a:lumMod val="40000"/>
                    <a:lumOff val="60000"/>
                  </a:srgb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 algn="ctr">
                    <a:defRPr lang="en-US" sz="1400" b="1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antsiranana!$B$42:$H$42</c:f>
              <c:numCache>
                <c:formatCode>mmm\-yy</c:formatCode>
                <c:ptCount val="7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</c:numCache>
            </c:numRef>
          </c:cat>
          <c:val>
            <c:numRef>
              <c:f>antsiranana!$B$43:$H$43</c:f>
              <c:numCache>
                <c:formatCode>0%</c:formatCode>
                <c:ptCount val="7"/>
                <c:pt idx="0">
                  <c:v>0.14864864864864866</c:v>
                </c:pt>
                <c:pt idx="1">
                  <c:v>4.7619047619047616E-2</c:v>
                </c:pt>
                <c:pt idx="2">
                  <c:v>0.22222222222222221</c:v>
                </c:pt>
                <c:pt idx="3">
                  <c:v>0.22077922077922077</c:v>
                </c:pt>
                <c:pt idx="4">
                  <c:v>0.33333333333333331</c:v>
                </c:pt>
                <c:pt idx="5">
                  <c:v>0.4098360655737705</c:v>
                </c:pt>
                <c:pt idx="6">
                  <c:v>0.27536231884057971</c:v>
                </c:pt>
              </c:numCache>
            </c:numRef>
          </c:val>
        </c:ser>
        <c:ser>
          <c:idx val="1"/>
          <c:order val="1"/>
          <c:tx>
            <c:strRef>
              <c:f>antsiranana!$A$44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antsiranana!$B$42:$H$42</c:f>
              <c:numCache>
                <c:formatCode>mmm\-yy</c:formatCode>
                <c:ptCount val="7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</c:numCache>
            </c:numRef>
          </c:cat>
          <c:val>
            <c:numRef>
              <c:f>antsiranana!$B$44:$H$44</c:f>
              <c:numCache>
                <c:formatCode>0%</c:formatCode>
                <c:ptCount val="7"/>
                <c:pt idx="0">
                  <c:v>0.51351351351351349</c:v>
                </c:pt>
                <c:pt idx="1">
                  <c:v>0.23809523809523808</c:v>
                </c:pt>
                <c:pt idx="2">
                  <c:v>0.30555555555555558</c:v>
                </c:pt>
                <c:pt idx="3">
                  <c:v>9.0909090909090912E-2</c:v>
                </c:pt>
                <c:pt idx="4">
                  <c:v>0.28205128205128205</c:v>
                </c:pt>
                <c:pt idx="5">
                  <c:v>0.22950819672131148</c:v>
                </c:pt>
                <c:pt idx="6">
                  <c:v>0.28985507246376813</c:v>
                </c:pt>
              </c:numCache>
            </c:numRef>
          </c:val>
        </c:ser>
        <c:ser>
          <c:idx val="2"/>
          <c:order val="2"/>
          <c:tx>
            <c:strRef>
              <c:f>antsiranana!$A$45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antsiranana!$B$42:$H$42</c:f>
              <c:numCache>
                <c:formatCode>mmm\-yy</c:formatCode>
                <c:ptCount val="7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</c:numCache>
            </c:numRef>
          </c:cat>
          <c:val>
            <c:numRef>
              <c:f>antsiranana!$B$45:$H$45</c:f>
              <c:numCache>
                <c:formatCode>0%</c:formatCode>
                <c:ptCount val="7"/>
                <c:pt idx="0">
                  <c:v>2.7027027027027029E-2</c:v>
                </c:pt>
                <c:pt idx="1">
                  <c:v>0.14285714285714285</c:v>
                </c:pt>
                <c:pt idx="2">
                  <c:v>0.19444444444444445</c:v>
                </c:pt>
                <c:pt idx="3">
                  <c:v>0.27272727272727271</c:v>
                </c:pt>
                <c:pt idx="4">
                  <c:v>0.17948717948717949</c:v>
                </c:pt>
                <c:pt idx="5">
                  <c:v>0.26229508196721313</c:v>
                </c:pt>
                <c:pt idx="6">
                  <c:v>0.11594202898550725</c:v>
                </c:pt>
              </c:numCache>
            </c:numRef>
          </c:val>
        </c:ser>
        <c:ser>
          <c:idx val="3"/>
          <c:order val="3"/>
          <c:tx>
            <c:strRef>
              <c:f>antsiranana!$A$46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antsiranana!$B$42:$H$42</c:f>
              <c:numCache>
                <c:formatCode>mmm\-yy</c:formatCode>
                <c:ptCount val="7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</c:numCache>
            </c:numRef>
          </c:cat>
          <c:val>
            <c:numRef>
              <c:f>antsiranana!$B$46:$H$46</c:f>
              <c:numCache>
                <c:formatCode>0%</c:formatCode>
                <c:ptCount val="7"/>
                <c:pt idx="0">
                  <c:v>2.7027027027027029E-2</c:v>
                </c:pt>
                <c:pt idx="1">
                  <c:v>0.2857142857142857</c:v>
                </c:pt>
                <c:pt idx="2">
                  <c:v>0</c:v>
                </c:pt>
                <c:pt idx="3">
                  <c:v>7.792207792207792E-2</c:v>
                </c:pt>
                <c:pt idx="4">
                  <c:v>2.564102564102564E-2</c:v>
                </c:pt>
                <c:pt idx="5">
                  <c:v>1.6393442622950821E-2</c:v>
                </c:pt>
                <c:pt idx="6">
                  <c:v>7.2463768115942032E-2</c:v>
                </c:pt>
              </c:numCache>
            </c:numRef>
          </c:val>
        </c:ser>
        <c:ser>
          <c:idx val="4"/>
          <c:order val="4"/>
          <c:tx>
            <c:strRef>
              <c:f>antsiranana!$A$47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0"/>
              <c:spPr>
                <a:solidFill>
                  <a:schemeClr val="accent6">
                    <a:lumMod val="50000"/>
                  </a:schemeClr>
                </a:solidFill>
                <a:effectLst>
                  <a:innerShdw blurRad="63500" dist="50800" dir="13500000">
                    <a:prstClr val="black">
                      <a:alpha val="50000"/>
                    </a:prstClr>
                  </a:inn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/>
                <a:lstStyle/>
                <a:p>
                  <a:pPr>
                    <a:defRPr sz="1400" b="1">
                      <a:solidFill>
                        <a:schemeClr val="bg1"/>
                      </a:solidFill>
                    </a:defRPr>
                  </a:pPr>
                  <a:endParaRPr lang="fr-FR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spPr>
                <a:solidFill>
                  <a:schemeClr val="accent6">
                    <a:lumMod val="50000"/>
                  </a:schemeClr>
                </a:solidFill>
                <a:effectLst>
                  <a:innerShdw blurRad="63500" dist="50800" dir="13500000">
                    <a:prstClr val="black">
                      <a:alpha val="50000"/>
                    </a:prstClr>
                  </a:inn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/>
                <a:lstStyle/>
                <a:p>
                  <a:pPr>
                    <a:defRPr sz="1400" b="1">
                      <a:solidFill>
                        <a:schemeClr val="bg1"/>
                      </a:solidFill>
                    </a:defRPr>
                  </a:pPr>
                  <a:endParaRPr lang="fr-FR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99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antsiranana!$B$42:$H$42</c:f>
              <c:numCache>
                <c:formatCode>mmm\-yy</c:formatCode>
                <c:ptCount val="7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</c:numCache>
            </c:numRef>
          </c:cat>
          <c:val>
            <c:numRef>
              <c:f>antsiranana!$B$47:$H$47</c:f>
              <c:numCache>
                <c:formatCode>0%</c:formatCode>
                <c:ptCount val="7"/>
                <c:pt idx="0">
                  <c:v>0.28378378378378377</c:v>
                </c:pt>
                <c:pt idx="1">
                  <c:v>0.2857142857142857</c:v>
                </c:pt>
                <c:pt idx="2">
                  <c:v>0.27777777777777779</c:v>
                </c:pt>
                <c:pt idx="3">
                  <c:v>0.33766233766233766</c:v>
                </c:pt>
                <c:pt idx="4">
                  <c:v>0.17948717948717949</c:v>
                </c:pt>
                <c:pt idx="5">
                  <c:v>8.1967213114754092E-2</c:v>
                </c:pt>
                <c:pt idx="6">
                  <c:v>0.24637681159420291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73704616"/>
        <c:axId val="373705008"/>
      </c:barChart>
      <c:dateAx>
        <c:axId val="37370461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373705008"/>
        <c:crosses val="autoZero"/>
        <c:auto val="1"/>
        <c:lblOffset val="100"/>
        <c:baseTimeUnit val="months"/>
      </c:dateAx>
      <c:valAx>
        <c:axId val="37370500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373704616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0970286634962709"/>
          <c:y val="0.92946854045220295"/>
          <c:w val="0.78600670460746858"/>
          <c:h val="4.985962071651941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solidFill>
                  <a:srgbClr val="003399"/>
                </a:solidFill>
              </a:defRPr>
            </a:pPr>
            <a:r>
              <a:rPr lang="en-US" sz="1400">
                <a:solidFill>
                  <a:srgbClr val="003399"/>
                </a:solidFill>
              </a:rPr>
              <a:t>Nosy-Be : Répartition des DAU objet de sortie </a:t>
            </a:r>
            <a:r>
              <a:rPr lang="en-US" sz="1400" baseline="0">
                <a:solidFill>
                  <a:srgbClr val="003399"/>
                </a:solidFill>
              </a:rPr>
              <a:t>de janvier à juillet 2022 par délai de dédouanement  (jours calendaires)</a:t>
            </a:r>
            <a:r>
              <a:rPr lang="en-US" sz="14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199318212713462"/>
          <c:y val="7.7519395617285424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0650834980288823E-2"/>
          <c:y val="0.1053456032362033"/>
          <c:w val="0.90659057716794456"/>
          <c:h val="0.74824345322255525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nosybe!$A$4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nosybe!$B$3:$H$3</c:f>
              <c:numCache>
                <c:formatCode>mmm\-yy</c:formatCode>
                <c:ptCount val="7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</c:numCache>
            </c:numRef>
          </c:cat>
          <c:val>
            <c:numRef>
              <c:f>nosybe!$B$4:$H$4</c:f>
              <c:numCache>
                <c:formatCode>0%</c:formatCode>
                <c:ptCount val="7"/>
                <c:pt idx="0">
                  <c:v>0.51851851851851849</c:v>
                </c:pt>
                <c:pt idx="1">
                  <c:v>0.4</c:v>
                </c:pt>
                <c:pt idx="2">
                  <c:v>0.13636363636363635</c:v>
                </c:pt>
                <c:pt idx="3">
                  <c:v>0</c:v>
                </c:pt>
                <c:pt idx="4">
                  <c:v>0.125</c:v>
                </c:pt>
                <c:pt idx="5">
                  <c:v>0.26</c:v>
                </c:pt>
                <c:pt idx="6">
                  <c:v>0.32558139534883723</c:v>
                </c:pt>
              </c:numCache>
            </c:numRef>
          </c:val>
        </c:ser>
        <c:ser>
          <c:idx val="1"/>
          <c:order val="1"/>
          <c:tx>
            <c:strRef>
              <c:f>nosybe!$A$5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nosybe!$B$3:$H$3</c:f>
              <c:numCache>
                <c:formatCode>mmm\-yy</c:formatCode>
                <c:ptCount val="7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</c:numCache>
            </c:numRef>
          </c:cat>
          <c:val>
            <c:numRef>
              <c:f>nosybe!$B$5:$H$5</c:f>
              <c:numCache>
                <c:formatCode>0%</c:formatCode>
                <c:ptCount val="7"/>
                <c:pt idx="0">
                  <c:v>3.7037037037037035E-2</c:v>
                </c:pt>
                <c:pt idx="1">
                  <c:v>0.2</c:v>
                </c:pt>
                <c:pt idx="2">
                  <c:v>0.13636363636363635</c:v>
                </c:pt>
                <c:pt idx="3">
                  <c:v>9.6774193548387094E-2</c:v>
                </c:pt>
                <c:pt idx="4">
                  <c:v>0.3125</c:v>
                </c:pt>
                <c:pt idx="5">
                  <c:v>0.08</c:v>
                </c:pt>
                <c:pt idx="6">
                  <c:v>2.3255813953488372E-2</c:v>
                </c:pt>
              </c:numCache>
            </c:numRef>
          </c:val>
        </c:ser>
        <c:ser>
          <c:idx val="2"/>
          <c:order val="2"/>
          <c:tx>
            <c:strRef>
              <c:f>nosybe!$A$6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nosybe!$B$3:$H$3</c:f>
              <c:numCache>
                <c:formatCode>mmm\-yy</c:formatCode>
                <c:ptCount val="7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</c:numCache>
            </c:numRef>
          </c:cat>
          <c:val>
            <c:numRef>
              <c:f>nosybe!$B$6:$H$6</c:f>
              <c:numCache>
                <c:formatCode>0%</c:formatCode>
                <c:ptCount val="7"/>
                <c:pt idx="0">
                  <c:v>7.407407407407407E-2</c:v>
                </c:pt>
                <c:pt idx="1">
                  <c:v>0</c:v>
                </c:pt>
                <c:pt idx="2">
                  <c:v>9.0909090909090912E-2</c:v>
                </c:pt>
                <c:pt idx="3">
                  <c:v>0.12903225806451613</c:v>
                </c:pt>
                <c:pt idx="4">
                  <c:v>0.25</c:v>
                </c:pt>
                <c:pt idx="5">
                  <c:v>0.12</c:v>
                </c:pt>
                <c:pt idx="6">
                  <c:v>0.2558139534883721</c:v>
                </c:pt>
              </c:numCache>
            </c:numRef>
          </c:val>
        </c:ser>
        <c:ser>
          <c:idx val="3"/>
          <c:order val="3"/>
          <c:tx>
            <c:strRef>
              <c:f>nosybe!$A$7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nosybe!$B$3:$H$3</c:f>
              <c:numCache>
                <c:formatCode>mmm\-yy</c:formatCode>
                <c:ptCount val="7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</c:numCache>
            </c:numRef>
          </c:cat>
          <c:val>
            <c:numRef>
              <c:f>nosybe!$B$7:$H$7</c:f>
              <c:numCache>
                <c:formatCode>0%</c:formatCode>
                <c:ptCount val="7"/>
                <c:pt idx="0">
                  <c:v>3.7037037037037035E-2</c:v>
                </c:pt>
                <c:pt idx="1">
                  <c:v>0</c:v>
                </c:pt>
                <c:pt idx="2">
                  <c:v>0.18181818181818182</c:v>
                </c:pt>
                <c:pt idx="3">
                  <c:v>0.4838709677419355</c:v>
                </c:pt>
                <c:pt idx="4">
                  <c:v>6.25E-2</c:v>
                </c:pt>
                <c:pt idx="5">
                  <c:v>0.14000000000000001</c:v>
                </c:pt>
                <c:pt idx="6">
                  <c:v>0.18604651162790697</c:v>
                </c:pt>
              </c:numCache>
            </c:numRef>
          </c:val>
        </c:ser>
        <c:ser>
          <c:idx val="4"/>
          <c:order val="4"/>
          <c:tx>
            <c:strRef>
              <c:f>nosybe!$A$8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0"/>
              <c:spPr>
                <a:solidFill>
                  <a:srgbClr val="336699"/>
                </a:solidFill>
                <a:effectLst>
                  <a:innerShdw blurRad="63500" dist="50800" dir="13500000">
                    <a:prstClr val="black">
                      <a:alpha val="50000"/>
                    </a:prstClr>
                  </a:inn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/>
                <a:lstStyle/>
                <a:p>
                  <a:pPr>
                    <a:defRPr sz="1400" b="1">
                      <a:solidFill>
                        <a:schemeClr val="bg1"/>
                      </a:solidFill>
                    </a:defRPr>
                  </a:pPr>
                  <a:endParaRPr lang="fr-FR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spPr>
                <a:solidFill>
                  <a:srgbClr val="336699"/>
                </a:solidFill>
                <a:effectLst>
                  <a:innerShdw blurRad="63500" dist="50800" dir="13500000">
                    <a:prstClr val="black">
                      <a:alpha val="50000"/>
                    </a:prstClr>
                  </a:inn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/>
                <a:lstStyle/>
                <a:p>
                  <a:pPr>
                    <a:defRPr sz="1400" b="1">
                      <a:solidFill>
                        <a:schemeClr val="bg1"/>
                      </a:solidFill>
                    </a:defRPr>
                  </a:pPr>
                  <a:endParaRPr lang="fr-FR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2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nosybe!$B$3:$H$3</c:f>
              <c:numCache>
                <c:formatCode>mmm\-yy</c:formatCode>
                <c:ptCount val="7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</c:numCache>
            </c:numRef>
          </c:cat>
          <c:val>
            <c:numRef>
              <c:f>nosybe!$B$8:$H$8</c:f>
              <c:numCache>
                <c:formatCode>0%</c:formatCode>
                <c:ptCount val="7"/>
                <c:pt idx="0">
                  <c:v>0.33333333333333331</c:v>
                </c:pt>
                <c:pt idx="1">
                  <c:v>0.4</c:v>
                </c:pt>
                <c:pt idx="2">
                  <c:v>0.45454545454545453</c:v>
                </c:pt>
                <c:pt idx="3">
                  <c:v>0.29032258064516131</c:v>
                </c:pt>
                <c:pt idx="4">
                  <c:v>0.25</c:v>
                </c:pt>
                <c:pt idx="5">
                  <c:v>0.4</c:v>
                </c:pt>
                <c:pt idx="6">
                  <c:v>0.20930232558139536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73705792"/>
        <c:axId val="251089376"/>
      </c:barChart>
      <c:dateAx>
        <c:axId val="37370579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251089376"/>
        <c:crosses val="autoZero"/>
        <c:auto val="1"/>
        <c:lblOffset val="100"/>
        <c:baseTimeUnit val="months"/>
      </c:dateAx>
      <c:valAx>
        <c:axId val="25108937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37370579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8212075582185688"/>
          <c:y val="0.92946854045219951"/>
          <c:w val="0.54957106104311215"/>
          <c:h val="4.985962071651941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Nosy-Be : Répartition des DAU sous EX1 liquidés de </a:t>
            </a:r>
            <a:r>
              <a:rPr lang="en-US" sz="1300" baseline="0">
                <a:solidFill>
                  <a:srgbClr val="003399"/>
                </a:solidFill>
              </a:rPr>
              <a:t>janvier à juillet 2022 par délai de liquidation</a:t>
            </a:r>
          </a:p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311088589173878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8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nosybe!$A$85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numFmt formatCode="0%" sourceLinked="0"/>
              <c:spPr>
                <a:solidFill>
                  <a:srgbClr val="9BBB59">
                    <a:lumMod val="60000"/>
                    <a:lumOff val="40000"/>
                  </a:srgb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 algn="ctr">
                    <a:defRPr lang="en-US" sz="1400" b="1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nosybe!$B$84:$H$84</c:f>
              <c:numCache>
                <c:formatCode>mmm\-yy</c:formatCode>
                <c:ptCount val="7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</c:numCache>
            </c:numRef>
          </c:cat>
          <c:val>
            <c:numRef>
              <c:f>nosybe!$B$85:$H$85</c:f>
              <c:numCache>
                <c:formatCode>0%</c:formatCode>
                <c:ptCount val="7"/>
                <c:pt idx="0">
                  <c:v>0.78125</c:v>
                </c:pt>
                <c:pt idx="1">
                  <c:v>0.80769230769230771</c:v>
                </c:pt>
                <c:pt idx="2">
                  <c:v>1</c:v>
                </c:pt>
                <c:pt idx="3">
                  <c:v>0.625</c:v>
                </c:pt>
                <c:pt idx="4">
                  <c:v>0.90476190476190477</c:v>
                </c:pt>
                <c:pt idx="5">
                  <c:v>0.73076923076923073</c:v>
                </c:pt>
                <c:pt idx="6">
                  <c:v>0.54285714285714282</c:v>
                </c:pt>
              </c:numCache>
            </c:numRef>
          </c:val>
        </c:ser>
        <c:ser>
          <c:idx val="1"/>
          <c:order val="1"/>
          <c:tx>
            <c:strRef>
              <c:f>nosybe!$A$86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nosybe!$B$84:$H$84</c:f>
              <c:numCache>
                <c:formatCode>mmm\-yy</c:formatCode>
                <c:ptCount val="7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</c:numCache>
            </c:numRef>
          </c:cat>
          <c:val>
            <c:numRef>
              <c:f>nosybe!$B$86:$H$86</c:f>
              <c:numCache>
                <c:formatCode>0%</c:formatCode>
                <c:ptCount val="7"/>
                <c:pt idx="0">
                  <c:v>3.125E-2</c:v>
                </c:pt>
                <c:pt idx="1">
                  <c:v>0.19230769230769232</c:v>
                </c:pt>
                <c:pt idx="2">
                  <c:v>0</c:v>
                </c:pt>
                <c:pt idx="3">
                  <c:v>0.125</c:v>
                </c:pt>
                <c:pt idx="4">
                  <c:v>0</c:v>
                </c:pt>
                <c:pt idx="5">
                  <c:v>0.15384615384615385</c:v>
                </c:pt>
                <c:pt idx="6">
                  <c:v>0</c:v>
                </c:pt>
              </c:numCache>
            </c:numRef>
          </c:val>
        </c:ser>
        <c:ser>
          <c:idx val="2"/>
          <c:order val="2"/>
          <c:tx>
            <c:strRef>
              <c:f>nosybe!$A$87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nosybe!$B$84:$H$84</c:f>
              <c:numCache>
                <c:formatCode>mmm\-yy</c:formatCode>
                <c:ptCount val="7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</c:numCache>
            </c:numRef>
          </c:cat>
          <c:val>
            <c:numRef>
              <c:f>nosybe!$B$87:$H$87</c:f>
              <c:numCache>
                <c:formatCode>0%</c:formatCode>
                <c:ptCount val="7"/>
                <c:pt idx="0">
                  <c:v>0.15625</c:v>
                </c:pt>
                <c:pt idx="1">
                  <c:v>0</c:v>
                </c:pt>
                <c:pt idx="2">
                  <c:v>0</c:v>
                </c:pt>
                <c:pt idx="3">
                  <c:v>0.25</c:v>
                </c:pt>
                <c:pt idx="4">
                  <c:v>0</c:v>
                </c:pt>
                <c:pt idx="5">
                  <c:v>7.6923076923076927E-2</c:v>
                </c:pt>
                <c:pt idx="6">
                  <c:v>2.8571428571428571E-2</c:v>
                </c:pt>
              </c:numCache>
            </c:numRef>
          </c:val>
        </c:ser>
        <c:ser>
          <c:idx val="3"/>
          <c:order val="3"/>
          <c:tx>
            <c:strRef>
              <c:f>nosybe!$A$88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nosybe!$B$84:$H$84</c:f>
              <c:numCache>
                <c:formatCode>mmm\-yy</c:formatCode>
                <c:ptCount val="7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</c:numCache>
            </c:numRef>
          </c:cat>
          <c:val>
            <c:numRef>
              <c:f>nosybe!$B$88:$H$88</c:f>
              <c:numCache>
                <c:formatCode>0%</c:formatCode>
                <c:ptCount val="7"/>
                <c:pt idx="0">
                  <c:v>3.125E-2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ser>
          <c:idx val="4"/>
          <c:order val="4"/>
          <c:tx>
            <c:strRef>
              <c:f>nosybe!$A$89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nosybe!$B$84:$H$84</c:f>
              <c:numCache>
                <c:formatCode>mmm\-yy</c:formatCode>
                <c:ptCount val="7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</c:numCache>
            </c:numRef>
          </c:cat>
          <c:val>
            <c:numRef>
              <c:f>nosybe!$B$89:$H$89</c:f>
              <c:numCache>
                <c:formatCode>0%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9.5238095238095233E-2</c:v>
                </c:pt>
                <c:pt idx="5">
                  <c:v>3.8461538461538464E-2</c:v>
                </c:pt>
                <c:pt idx="6">
                  <c:v>0.42857142857142855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51090160"/>
        <c:axId val="251090552"/>
      </c:barChart>
      <c:dateAx>
        <c:axId val="25109016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251090552"/>
        <c:crosses val="autoZero"/>
        <c:auto val="1"/>
        <c:lblOffset val="100"/>
        <c:baseTimeUnit val="months"/>
      </c:dateAx>
      <c:valAx>
        <c:axId val="25109055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251090160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21399329539253881"/>
          <c:y val="0.93463650016002353"/>
          <c:w val="0.55749185312232064"/>
          <c:h val="4.985962071651941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Nosy-Be : Répartition des DAU sortis de </a:t>
            </a:r>
            <a:r>
              <a:rPr lang="en-US" sz="1300" baseline="0">
                <a:solidFill>
                  <a:srgbClr val="003399"/>
                </a:solidFill>
              </a:rPr>
              <a:t>janvier à juillet 2022 </a:t>
            </a:r>
            <a:r>
              <a:rPr lang="en-US" sz="1300" b="1" i="0" u="none" strike="noStrike" baseline="0"/>
              <a:t>suivant le délai entre l'arrivée des navires et la constatation de sortie </a:t>
            </a: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402599575451475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93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nosybe!$A$43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numFmt formatCode="0%" sourceLinked="0"/>
              <c:spPr>
                <a:solidFill>
                  <a:srgbClr val="F79646">
                    <a:lumMod val="40000"/>
                    <a:lumOff val="60000"/>
                  </a:srgb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 algn="ctr">
                    <a:defRPr lang="en-US" sz="1400" b="1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nosybe!$B$42:$H$42</c:f>
              <c:numCache>
                <c:formatCode>mmm\-yy</c:formatCode>
                <c:ptCount val="7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</c:numCache>
            </c:numRef>
          </c:cat>
          <c:val>
            <c:numRef>
              <c:f>nosybe!$B$43:$H$43</c:f>
              <c:numCache>
                <c:formatCode>0%</c:formatCode>
                <c:ptCount val="7"/>
                <c:pt idx="0">
                  <c:v>0.42307692307692307</c:v>
                </c:pt>
                <c:pt idx="1">
                  <c:v>0</c:v>
                </c:pt>
                <c:pt idx="2">
                  <c:v>0.2</c:v>
                </c:pt>
                <c:pt idx="3">
                  <c:v>0.19354838709677419</c:v>
                </c:pt>
                <c:pt idx="4">
                  <c:v>0.4375</c:v>
                </c:pt>
                <c:pt idx="5">
                  <c:v>0.48</c:v>
                </c:pt>
                <c:pt idx="6">
                  <c:v>0.52380952380952384</c:v>
                </c:pt>
              </c:numCache>
            </c:numRef>
          </c:val>
        </c:ser>
        <c:ser>
          <c:idx val="1"/>
          <c:order val="1"/>
          <c:tx>
            <c:strRef>
              <c:f>nosybe!$A$44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nosybe!$B$42:$H$42</c:f>
              <c:numCache>
                <c:formatCode>mmm\-yy</c:formatCode>
                <c:ptCount val="7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</c:numCache>
            </c:numRef>
          </c:cat>
          <c:val>
            <c:numRef>
              <c:f>nosybe!$B$44:$H$44</c:f>
              <c:numCache>
                <c:formatCode>0%</c:formatCode>
                <c:ptCount val="7"/>
                <c:pt idx="0">
                  <c:v>0.34615384615384615</c:v>
                </c:pt>
                <c:pt idx="1">
                  <c:v>0</c:v>
                </c:pt>
                <c:pt idx="2">
                  <c:v>0.45</c:v>
                </c:pt>
                <c:pt idx="3">
                  <c:v>0.61290322580645162</c:v>
                </c:pt>
                <c:pt idx="4">
                  <c:v>0.5625</c:v>
                </c:pt>
                <c:pt idx="5">
                  <c:v>0.28000000000000003</c:v>
                </c:pt>
                <c:pt idx="6">
                  <c:v>0.14285714285714285</c:v>
                </c:pt>
              </c:numCache>
            </c:numRef>
          </c:val>
        </c:ser>
        <c:ser>
          <c:idx val="2"/>
          <c:order val="2"/>
          <c:tx>
            <c:strRef>
              <c:f>nosybe!$A$45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nosybe!$B$42:$H$42</c:f>
              <c:numCache>
                <c:formatCode>mmm\-yy</c:formatCode>
                <c:ptCount val="7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</c:numCache>
            </c:numRef>
          </c:cat>
          <c:val>
            <c:numRef>
              <c:f>nosybe!$B$45:$H$45</c:f>
              <c:numCache>
                <c:formatCode>0%</c:formatCode>
                <c:ptCount val="7"/>
                <c:pt idx="0">
                  <c:v>0.23076923076923078</c:v>
                </c:pt>
                <c:pt idx="1">
                  <c:v>0</c:v>
                </c:pt>
                <c:pt idx="2">
                  <c:v>0.05</c:v>
                </c:pt>
                <c:pt idx="3">
                  <c:v>0.12903225806451613</c:v>
                </c:pt>
                <c:pt idx="4">
                  <c:v>0</c:v>
                </c:pt>
                <c:pt idx="5">
                  <c:v>0.08</c:v>
                </c:pt>
                <c:pt idx="6">
                  <c:v>7.1428571428571425E-2</c:v>
                </c:pt>
              </c:numCache>
            </c:numRef>
          </c:val>
        </c:ser>
        <c:ser>
          <c:idx val="3"/>
          <c:order val="3"/>
          <c:tx>
            <c:strRef>
              <c:f>nosybe!$A$46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nosybe!$B$42:$H$42</c:f>
              <c:numCache>
                <c:formatCode>mmm\-yy</c:formatCode>
                <c:ptCount val="7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</c:numCache>
            </c:numRef>
          </c:cat>
          <c:val>
            <c:numRef>
              <c:f>nosybe!$B$46:$H$46</c:f>
              <c:numCache>
                <c:formatCode>0%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0.15</c:v>
                </c:pt>
                <c:pt idx="3">
                  <c:v>0</c:v>
                </c:pt>
                <c:pt idx="4">
                  <c:v>0</c:v>
                </c:pt>
                <c:pt idx="5">
                  <c:v>0.1</c:v>
                </c:pt>
                <c:pt idx="6">
                  <c:v>0</c:v>
                </c:pt>
              </c:numCache>
            </c:numRef>
          </c:val>
        </c:ser>
        <c:ser>
          <c:idx val="4"/>
          <c:order val="4"/>
          <c:tx>
            <c:strRef>
              <c:f>nosybe!$A$47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nosybe!$B$42:$H$42</c:f>
              <c:numCache>
                <c:formatCode>mmm\-yy</c:formatCode>
                <c:ptCount val="7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</c:numCache>
            </c:numRef>
          </c:cat>
          <c:val>
            <c:numRef>
              <c:f>nosybe!$B$47:$H$47</c:f>
              <c:numCache>
                <c:formatCode>0%</c:formatCode>
                <c:ptCount val="7"/>
                <c:pt idx="0">
                  <c:v>0</c:v>
                </c:pt>
                <c:pt idx="1">
                  <c:v>1</c:v>
                </c:pt>
                <c:pt idx="2">
                  <c:v>0.15</c:v>
                </c:pt>
                <c:pt idx="3">
                  <c:v>6.4516129032258063E-2</c:v>
                </c:pt>
                <c:pt idx="4">
                  <c:v>0</c:v>
                </c:pt>
                <c:pt idx="5">
                  <c:v>0.06</c:v>
                </c:pt>
                <c:pt idx="6">
                  <c:v>0.26190476190476192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51091336"/>
        <c:axId val="251091728"/>
      </c:barChart>
      <c:dateAx>
        <c:axId val="25109133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251091728"/>
        <c:crosses val="autoZero"/>
        <c:auto val="1"/>
        <c:lblOffset val="100"/>
        <c:baseTimeUnit val="months"/>
      </c:dateAx>
      <c:valAx>
        <c:axId val="25109172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251091336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0970286634962709"/>
          <c:y val="0.92946854045220295"/>
          <c:w val="0.78600670460746858"/>
          <c:h val="4.985962071651941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Mahajanga : Répartition des DAU objet de sortie </a:t>
            </a:r>
            <a:r>
              <a:rPr lang="en-US" sz="1300" baseline="0">
                <a:solidFill>
                  <a:srgbClr val="003399"/>
                </a:solidFill>
              </a:rPr>
              <a:t>de janvier à juillet 2022</a:t>
            </a:r>
            <a:r>
              <a:rPr lang="en-US" sz="1300" b="1" i="0" u="none" strike="noStrike" baseline="0"/>
              <a:t> </a:t>
            </a:r>
            <a:r>
              <a:rPr lang="en-US" sz="1300" baseline="0">
                <a:solidFill>
                  <a:srgbClr val="003399"/>
                </a:solidFill>
              </a:rPr>
              <a:t>par délai de dédouanement </a:t>
            </a:r>
          </a:p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311088589173878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73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mahajanga!$A$4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layout/>
              <c:tx>
                <c:rich>
                  <a:bodyPr/>
                  <a:lstStyle/>
                  <a:p>
                    <a:pPr algn="ctr">
                      <a:def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rPr>
                      <a:t>  </a:t>
                    </a:r>
                    <a:fld id="{6C5E728A-91E7-4803-9E84-702F549EA38A}" type="VALUE">
                      <a: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rPr>
                      <a:pPr algn="ctr">
                        <a:defRPr lang="en-US" sz="1400" b="1" i="0" u="none" strike="noStrike" kern="1200" baseline="0">
                          <a:solidFill>
                            <a:srgbClr val="00206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[VALEUR]</a:t>
                    </a:fld>
                    <a:endParaRPr lang="en-US" sz="1400" b="1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endParaRPr>
                  </a:p>
                </c:rich>
              </c:tx>
              <c:numFmt formatCode="0%" sourceLinked="0"/>
              <c:spPr>
                <a:solidFill>
                  <a:schemeClr val="tx2">
                    <a:lumMod val="40000"/>
                    <a:lumOff val="60000"/>
                  </a:scheme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mahajanga!$B$3:$H$3</c:f>
              <c:numCache>
                <c:formatCode>mmm\-yy</c:formatCode>
                <c:ptCount val="7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</c:numCache>
            </c:numRef>
          </c:cat>
          <c:val>
            <c:numRef>
              <c:f>mahajanga!$B$4:$H$4</c:f>
              <c:numCache>
                <c:formatCode>0%</c:formatCode>
                <c:ptCount val="7"/>
                <c:pt idx="0">
                  <c:v>0.25352112676056338</c:v>
                </c:pt>
                <c:pt idx="1">
                  <c:v>0.14814814814814814</c:v>
                </c:pt>
                <c:pt idx="2">
                  <c:v>0.25</c:v>
                </c:pt>
                <c:pt idx="3">
                  <c:v>0.34042553191489361</c:v>
                </c:pt>
                <c:pt idx="4">
                  <c:v>0.26923076923076922</c:v>
                </c:pt>
                <c:pt idx="5">
                  <c:v>0.28846153846153844</c:v>
                </c:pt>
                <c:pt idx="6">
                  <c:v>0.24528301886792453</c:v>
                </c:pt>
              </c:numCache>
            </c:numRef>
          </c:val>
        </c:ser>
        <c:ser>
          <c:idx val="1"/>
          <c:order val="1"/>
          <c:tx>
            <c:strRef>
              <c:f>mahajanga!$A$5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mahajanga!$B$3:$H$3</c:f>
              <c:numCache>
                <c:formatCode>mmm\-yy</c:formatCode>
                <c:ptCount val="7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</c:numCache>
            </c:numRef>
          </c:cat>
          <c:val>
            <c:numRef>
              <c:f>mahajanga!$B$5:$H$5</c:f>
              <c:numCache>
                <c:formatCode>0%</c:formatCode>
                <c:ptCount val="7"/>
                <c:pt idx="0">
                  <c:v>0.21126760563380281</c:v>
                </c:pt>
                <c:pt idx="1">
                  <c:v>0.1111111111111111</c:v>
                </c:pt>
                <c:pt idx="2">
                  <c:v>0.1111111111111111</c:v>
                </c:pt>
                <c:pt idx="3">
                  <c:v>6.3829787234042548E-2</c:v>
                </c:pt>
                <c:pt idx="4">
                  <c:v>3.8461538461538464E-2</c:v>
                </c:pt>
                <c:pt idx="5">
                  <c:v>9.6153846153846159E-2</c:v>
                </c:pt>
                <c:pt idx="6">
                  <c:v>1.8867924528301886E-2</c:v>
                </c:pt>
              </c:numCache>
            </c:numRef>
          </c:val>
        </c:ser>
        <c:ser>
          <c:idx val="2"/>
          <c:order val="2"/>
          <c:tx>
            <c:strRef>
              <c:f>mahajanga!$A$6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mahajanga!$B$3:$H$3</c:f>
              <c:numCache>
                <c:formatCode>mmm\-yy</c:formatCode>
                <c:ptCount val="7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</c:numCache>
            </c:numRef>
          </c:cat>
          <c:val>
            <c:numRef>
              <c:f>mahajanga!$B$6:$H$6</c:f>
              <c:numCache>
                <c:formatCode>0%</c:formatCode>
                <c:ptCount val="7"/>
                <c:pt idx="0">
                  <c:v>9.8591549295774641E-2</c:v>
                </c:pt>
                <c:pt idx="1">
                  <c:v>0.1111111111111111</c:v>
                </c:pt>
                <c:pt idx="2">
                  <c:v>0.25</c:v>
                </c:pt>
                <c:pt idx="3">
                  <c:v>0.27659574468085107</c:v>
                </c:pt>
                <c:pt idx="4">
                  <c:v>0.11538461538461539</c:v>
                </c:pt>
                <c:pt idx="5">
                  <c:v>0.5</c:v>
                </c:pt>
                <c:pt idx="6">
                  <c:v>0.32075471698113206</c:v>
                </c:pt>
              </c:numCache>
            </c:numRef>
          </c:val>
        </c:ser>
        <c:ser>
          <c:idx val="3"/>
          <c:order val="3"/>
          <c:tx>
            <c:strRef>
              <c:f>mahajanga!$A$7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mahajanga!$B$3:$H$3</c:f>
              <c:numCache>
                <c:formatCode>mmm\-yy</c:formatCode>
                <c:ptCount val="7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</c:numCache>
            </c:numRef>
          </c:cat>
          <c:val>
            <c:numRef>
              <c:f>mahajanga!$B$7:$H$7</c:f>
              <c:numCache>
                <c:formatCode>0%</c:formatCode>
                <c:ptCount val="7"/>
                <c:pt idx="0">
                  <c:v>0.12676056338028169</c:v>
                </c:pt>
                <c:pt idx="1">
                  <c:v>0.1111111111111111</c:v>
                </c:pt>
                <c:pt idx="2">
                  <c:v>0.1388888888888889</c:v>
                </c:pt>
                <c:pt idx="3">
                  <c:v>0.19148936170212766</c:v>
                </c:pt>
                <c:pt idx="4">
                  <c:v>0.26923076923076922</c:v>
                </c:pt>
                <c:pt idx="5">
                  <c:v>9.6153846153846159E-2</c:v>
                </c:pt>
                <c:pt idx="6">
                  <c:v>9.4339622641509441E-2</c:v>
                </c:pt>
              </c:numCache>
            </c:numRef>
          </c:val>
        </c:ser>
        <c:ser>
          <c:idx val="4"/>
          <c:order val="4"/>
          <c:tx>
            <c:strRef>
              <c:f>mahajanga!$A$8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mahajanga!$B$3:$H$3</c:f>
              <c:numCache>
                <c:formatCode>mmm\-yy</c:formatCode>
                <c:ptCount val="7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</c:numCache>
            </c:numRef>
          </c:cat>
          <c:val>
            <c:numRef>
              <c:f>mahajanga!$B$8:$H$8</c:f>
              <c:numCache>
                <c:formatCode>0%</c:formatCode>
                <c:ptCount val="7"/>
                <c:pt idx="0">
                  <c:v>0.30985915492957744</c:v>
                </c:pt>
                <c:pt idx="1">
                  <c:v>0.51851851851851849</c:v>
                </c:pt>
                <c:pt idx="2">
                  <c:v>0.25</c:v>
                </c:pt>
                <c:pt idx="3">
                  <c:v>0.1276595744680851</c:v>
                </c:pt>
                <c:pt idx="4">
                  <c:v>0.30769230769230771</c:v>
                </c:pt>
                <c:pt idx="5">
                  <c:v>1.9230769230769232E-2</c:v>
                </c:pt>
                <c:pt idx="6">
                  <c:v>0.32075471698113206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51092512"/>
        <c:axId val="251092904"/>
      </c:barChart>
      <c:dateAx>
        <c:axId val="25109251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251092904"/>
        <c:crosses val="autoZero"/>
        <c:auto val="1"/>
        <c:lblOffset val="100"/>
        <c:baseTimeUnit val="months"/>
      </c:dateAx>
      <c:valAx>
        <c:axId val="25109290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25109251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21399329539253847"/>
          <c:y val="0.93463650016002353"/>
          <c:w val="0.55749185312232064"/>
          <c:h val="4.985962071651941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Mahajanga : Répartition des DAU sous EX1 liquidés de j</a:t>
            </a:r>
            <a:r>
              <a:rPr lang="en-US" sz="1300" baseline="0">
                <a:solidFill>
                  <a:srgbClr val="003399"/>
                </a:solidFill>
              </a:rPr>
              <a:t>anvier à juillet 2022 par délai de liquidation</a:t>
            </a:r>
          </a:p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311088589173878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7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mahajanga!$A$85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numFmt formatCode="0%" sourceLinked="0"/>
              <c:spPr>
                <a:solidFill>
                  <a:srgbClr val="9BBB59">
                    <a:lumMod val="60000"/>
                    <a:lumOff val="40000"/>
                  </a:srgb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 algn="ctr">
                    <a:defRPr lang="en-US" sz="1400" b="1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mahajanga!$B$84:$H$84</c:f>
              <c:numCache>
                <c:formatCode>mmm\-yy</c:formatCode>
                <c:ptCount val="7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</c:numCache>
            </c:numRef>
          </c:cat>
          <c:val>
            <c:numRef>
              <c:f>mahajanga!$B$85:$H$85</c:f>
              <c:numCache>
                <c:formatCode>0%</c:formatCode>
                <c:ptCount val="7"/>
                <c:pt idx="0">
                  <c:v>0.45859872611464969</c:v>
                </c:pt>
                <c:pt idx="1">
                  <c:v>0.36974789915966388</c:v>
                </c:pt>
                <c:pt idx="2">
                  <c:v>0.4349775784753363</c:v>
                </c:pt>
                <c:pt idx="3">
                  <c:v>0.57551020408163267</c:v>
                </c:pt>
                <c:pt idx="4">
                  <c:v>0.36893203883495146</c:v>
                </c:pt>
                <c:pt idx="5">
                  <c:v>0.49820788530465948</c:v>
                </c:pt>
                <c:pt idx="6">
                  <c:v>0.4157303370786517</c:v>
                </c:pt>
              </c:numCache>
            </c:numRef>
          </c:val>
        </c:ser>
        <c:ser>
          <c:idx val="1"/>
          <c:order val="1"/>
          <c:tx>
            <c:strRef>
              <c:f>mahajanga!$A$86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mahajanga!$B$84:$H$84</c:f>
              <c:numCache>
                <c:formatCode>mmm\-yy</c:formatCode>
                <c:ptCount val="7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</c:numCache>
            </c:numRef>
          </c:cat>
          <c:val>
            <c:numRef>
              <c:f>mahajanga!$B$86:$H$86</c:f>
              <c:numCache>
                <c:formatCode>0%</c:formatCode>
                <c:ptCount val="7"/>
                <c:pt idx="0">
                  <c:v>7.6433121019108277E-2</c:v>
                </c:pt>
                <c:pt idx="1">
                  <c:v>9.6638655462184878E-2</c:v>
                </c:pt>
                <c:pt idx="2">
                  <c:v>0.15695067264573992</c:v>
                </c:pt>
                <c:pt idx="3">
                  <c:v>9.7959183673469383E-2</c:v>
                </c:pt>
                <c:pt idx="4">
                  <c:v>0.16019417475728157</c:v>
                </c:pt>
                <c:pt idx="5">
                  <c:v>0.12903225806451613</c:v>
                </c:pt>
                <c:pt idx="6">
                  <c:v>0.14606741573033707</c:v>
                </c:pt>
              </c:numCache>
            </c:numRef>
          </c:val>
        </c:ser>
        <c:ser>
          <c:idx val="2"/>
          <c:order val="2"/>
          <c:tx>
            <c:strRef>
              <c:f>mahajanga!$A$87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mahajanga!$B$84:$H$84</c:f>
              <c:numCache>
                <c:formatCode>mmm\-yy</c:formatCode>
                <c:ptCount val="7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</c:numCache>
            </c:numRef>
          </c:cat>
          <c:val>
            <c:numRef>
              <c:f>mahajanga!$B$87:$H$87</c:f>
              <c:numCache>
                <c:formatCode>0%</c:formatCode>
                <c:ptCount val="7"/>
                <c:pt idx="0">
                  <c:v>0.2356687898089172</c:v>
                </c:pt>
                <c:pt idx="1">
                  <c:v>0.25210084033613445</c:v>
                </c:pt>
                <c:pt idx="2">
                  <c:v>0.16591928251121077</c:v>
                </c:pt>
                <c:pt idx="3">
                  <c:v>0.21632653061224491</c:v>
                </c:pt>
                <c:pt idx="4">
                  <c:v>0.31067961165048541</c:v>
                </c:pt>
                <c:pt idx="5">
                  <c:v>0.12544802867383512</c:v>
                </c:pt>
                <c:pt idx="6">
                  <c:v>0.19850187265917604</c:v>
                </c:pt>
              </c:numCache>
            </c:numRef>
          </c:val>
        </c:ser>
        <c:ser>
          <c:idx val="3"/>
          <c:order val="3"/>
          <c:tx>
            <c:strRef>
              <c:f>mahajanga!$A$88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mahajanga!$B$84:$H$84</c:f>
              <c:numCache>
                <c:formatCode>mmm\-yy</c:formatCode>
                <c:ptCount val="7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</c:numCache>
            </c:numRef>
          </c:cat>
          <c:val>
            <c:numRef>
              <c:f>mahajanga!$B$88:$H$88</c:f>
              <c:numCache>
                <c:formatCode>0%</c:formatCode>
                <c:ptCount val="7"/>
                <c:pt idx="0">
                  <c:v>9.5541401273885357E-2</c:v>
                </c:pt>
                <c:pt idx="1">
                  <c:v>0.13025210084033614</c:v>
                </c:pt>
                <c:pt idx="2">
                  <c:v>5.829596412556054E-2</c:v>
                </c:pt>
                <c:pt idx="3">
                  <c:v>6.5306122448979598E-2</c:v>
                </c:pt>
                <c:pt idx="4">
                  <c:v>0.12621359223300971</c:v>
                </c:pt>
                <c:pt idx="5">
                  <c:v>0.16129032258064516</c:v>
                </c:pt>
                <c:pt idx="6">
                  <c:v>0.10861423220973783</c:v>
                </c:pt>
              </c:numCache>
            </c:numRef>
          </c:val>
        </c:ser>
        <c:ser>
          <c:idx val="4"/>
          <c:order val="4"/>
          <c:tx>
            <c:strRef>
              <c:f>mahajanga!$A$89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66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mahajanga!$B$84:$H$84</c:f>
              <c:numCache>
                <c:formatCode>mmm\-yy</c:formatCode>
                <c:ptCount val="7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</c:numCache>
            </c:numRef>
          </c:cat>
          <c:val>
            <c:numRef>
              <c:f>mahajanga!$B$89:$H$89</c:f>
              <c:numCache>
                <c:formatCode>0%</c:formatCode>
                <c:ptCount val="7"/>
                <c:pt idx="0">
                  <c:v>0.13375796178343949</c:v>
                </c:pt>
                <c:pt idx="1">
                  <c:v>0.15126050420168066</c:v>
                </c:pt>
                <c:pt idx="2">
                  <c:v>0.18385650224215247</c:v>
                </c:pt>
                <c:pt idx="3">
                  <c:v>4.4897959183673466E-2</c:v>
                </c:pt>
                <c:pt idx="4">
                  <c:v>3.3980582524271843E-2</c:v>
                </c:pt>
                <c:pt idx="5">
                  <c:v>8.6021505376344093E-2</c:v>
                </c:pt>
                <c:pt idx="6">
                  <c:v>0.13108614232209737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74173104"/>
        <c:axId val="374173496"/>
      </c:barChart>
      <c:dateAx>
        <c:axId val="37417310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374173496"/>
        <c:crosses val="autoZero"/>
        <c:auto val="1"/>
        <c:lblOffset val="100"/>
        <c:baseTimeUnit val="months"/>
      </c:dateAx>
      <c:valAx>
        <c:axId val="37417349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37417310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0970286634962709"/>
          <c:y val="0.92946854045220373"/>
          <c:w val="0.78600670460746858"/>
          <c:h val="4.9859620716519351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Mahajanga : Répartition des DAU sortis de </a:t>
            </a:r>
            <a:r>
              <a:rPr lang="en-US" sz="1300" baseline="0">
                <a:solidFill>
                  <a:srgbClr val="003399"/>
                </a:solidFill>
              </a:rPr>
              <a:t>janvier à juillet 2022 </a:t>
            </a:r>
            <a:r>
              <a:rPr lang="en-US" sz="1300" b="1" i="0" u="none" strike="noStrike" baseline="0"/>
              <a:t>suivant le délai entre l'arrivée des navires et la constatation de sortie </a:t>
            </a: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998674670616668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83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mahajanga!$A$43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numFmt formatCode="0%" sourceLinked="0"/>
              <c:spPr>
                <a:solidFill>
                  <a:srgbClr val="F79646">
                    <a:lumMod val="40000"/>
                    <a:lumOff val="60000"/>
                  </a:srgb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 algn="ctr">
                    <a:defRPr lang="en-US" sz="1400" b="1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mahajanga!$B$42:$H$42</c:f>
              <c:numCache>
                <c:formatCode>mmm\-yy</c:formatCode>
                <c:ptCount val="7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</c:numCache>
            </c:numRef>
          </c:cat>
          <c:val>
            <c:numRef>
              <c:f>mahajanga!$B$43:$H$43</c:f>
              <c:numCache>
                <c:formatCode>0%</c:formatCode>
                <c:ptCount val="7"/>
                <c:pt idx="0">
                  <c:v>0.36619718309859156</c:v>
                </c:pt>
                <c:pt idx="1">
                  <c:v>0.25925925925925924</c:v>
                </c:pt>
                <c:pt idx="2">
                  <c:v>0.3888888888888889</c:v>
                </c:pt>
                <c:pt idx="3">
                  <c:v>0.27659574468085107</c:v>
                </c:pt>
                <c:pt idx="4">
                  <c:v>0.19230769230769232</c:v>
                </c:pt>
                <c:pt idx="5">
                  <c:v>0.46153846153846156</c:v>
                </c:pt>
                <c:pt idx="6">
                  <c:v>0.34615384615384615</c:v>
                </c:pt>
              </c:numCache>
            </c:numRef>
          </c:val>
        </c:ser>
        <c:ser>
          <c:idx val="1"/>
          <c:order val="1"/>
          <c:tx>
            <c:strRef>
              <c:f>mahajanga!$A$44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mahajanga!$B$42:$H$42</c:f>
              <c:numCache>
                <c:formatCode>mmm\-yy</c:formatCode>
                <c:ptCount val="7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</c:numCache>
            </c:numRef>
          </c:cat>
          <c:val>
            <c:numRef>
              <c:f>mahajanga!$B$44:$H$44</c:f>
              <c:numCache>
                <c:formatCode>0%</c:formatCode>
                <c:ptCount val="7"/>
                <c:pt idx="0">
                  <c:v>0.30985915492957744</c:v>
                </c:pt>
                <c:pt idx="1">
                  <c:v>7.407407407407407E-2</c:v>
                </c:pt>
                <c:pt idx="2">
                  <c:v>0.30555555555555558</c:v>
                </c:pt>
                <c:pt idx="3">
                  <c:v>0.36170212765957449</c:v>
                </c:pt>
                <c:pt idx="4">
                  <c:v>0.30769230769230771</c:v>
                </c:pt>
                <c:pt idx="5">
                  <c:v>0.23076923076923078</c:v>
                </c:pt>
                <c:pt idx="6">
                  <c:v>0.21153846153846154</c:v>
                </c:pt>
              </c:numCache>
            </c:numRef>
          </c:val>
        </c:ser>
        <c:ser>
          <c:idx val="2"/>
          <c:order val="2"/>
          <c:tx>
            <c:strRef>
              <c:f>mahajanga!$A$45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mahajanga!$B$42:$H$42</c:f>
              <c:numCache>
                <c:formatCode>mmm\-yy</c:formatCode>
                <c:ptCount val="7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</c:numCache>
            </c:numRef>
          </c:cat>
          <c:val>
            <c:numRef>
              <c:f>mahajanga!$B$45:$H$45</c:f>
              <c:numCache>
                <c:formatCode>0%</c:formatCode>
                <c:ptCount val="7"/>
                <c:pt idx="0">
                  <c:v>0.14084507042253522</c:v>
                </c:pt>
                <c:pt idx="1">
                  <c:v>3.7037037037037035E-2</c:v>
                </c:pt>
                <c:pt idx="2">
                  <c:v>0.125</c:v>
                </c:pt>
                <c:pt idx="3">
                  <c:v>8.5106382978723402E-2</c:v>
                </c:pt>
                <c:pt idx="4">
                  <c:v>0.19230769230769232</c:v>
                </c:pt>
                <c:pt idx="5">
                  <c:v>0.15384615384615385</c:v>
                </c:pt>
                <c:pt idx="6">
                  <c:v>0.17307692307692307</c:v>
                </c:pt>
              </c:numCache>
            </c:numRef>
          </c:val>
        </c:ser>
        <c:ser>
          <c:idx val="3"/>
          <c:order val="3"/>
          <c:tx>
            <c:strRef>
              <c:f>mahajanga!$A$46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mahajanga!$B$42:$H$42</c:f>
              <c:numCache>
                <c:formatCode>mmm\-yy</c:formatCode>
                <c:ptCount val="7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</c:numCache>
            </c:numRef>
          </c:cat>
          <c:val>
            <c:numRef>
              <c:f>mahajanga!$B$46:$H$46</c:f>
              <c:numCache>
                <c:formatCode>0%</c:formatCode>
                <c:ptCount val="7"/>
                <c:pt idx="0">
                  <c:v>5.6338028169014086E-2</c:v>
                </c:pt>
                <c:pt idx="1">
                  <c:v>0.37037037037037035</c:v>
                </c:pt>
                <c:pt idx="2">
                  <c:v>1.3888888888888888E-2</c:v>
                </c:pt>
                <c:pt idx="3">
                  <c:v>0.1276595744680851</c:v>
                </c:pt>
                <c:pt idx="4">
                  <c:v>7.6923076923076927E-2</c:v>
                </c:pt>
                <c:pt idx="5">
                  <c:v>3.8461538461538464E-2</c:v>
                </c:pt>
                <c:pt idx="6">
                  <c:v>0.13461538461538461</c:v>
                </c:pt>
              </c:numCache>
            </c:numRef>
          </c:val>
        </c:ser>
        <c:ser>
          <c:idx val="4"/>
          <c:order val="4"/>
          <c:tx>
            <c:strRef>
              <c:f>mahajanga!$A$47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mahajanga!$B$42:$H$42</c:f>
              <c:numCache>
                <c:formatCode>mmm\-yy</c:formatCode>
                <c:ptCount val="7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</c:numCache>
            </c:numRef>
          </c:cat>
          <c:val>
            <c:numRef>
              <c:f>mahajanga!$B$47:$H$47</c:f>
              <c:numCache>
                <c:formatCode>0%</c:formatCode>
                <c:ptCount val="7"/>
                <c:pt idx="0">
                  <c:v>0.12676056338028169</c:v>
                </c:pt>
                <c:pt idx="1">
                  <c:v>0.25925925925925924</c:v>
                </c:pt>
                <c:pt idx="2">
                  <c:v>0.16666666666666666</c:v>
                </c:pt>
                <c:pt idx="3">
                  <c:v>0.14893617021276595</c:v>
                </c:pt>
                <c:pt idx="4">
                  <c:v>0.23076923076923078</c:v>
                </c:pt>
                <c:pt idx="5">
                  <c:v>0.11538461538461539</c:v>
                </c:pt>
                <c:pt idx="6">
                  <c:v>0.13461538461538461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74174280"/>
        <c:axId val="374174672"/>
      </c:barChart>
      <c:dateAx>
        <c:axId val="37417428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374174672"/>
        <c:crosses val="autoZero"/>
        <c:auto val="1"/>
        <c:lblOffset val="100"/>
        <c:baseTimeUnit val="months"/>
      </c:dateAx>
      <c:valAx>
        <c:axId val="37417467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374174280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4.6336529715963734E-2"/>
          <c:y val="0.9294685404522034"/>
          <c:w val="0.90481858579558738"/>
          <c:h val="4.9859620716519379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solidFill>
                  <a:srgbClr val="003399"/>
                </a:solidFill>
              </a:defRPr>
            </a:pPr>
            <a:r>
              <a:rPr lang="en-US" sz="1400">
                <a:solidFill>
                  <a:srgbClr val="003399"/>
                </a:solidFill>
              </a:rPr>
              <a:t>Toliary : Répartition des DAU objet de sortie </a:t>
            </a:r>
            <a:r>
              <a:rPr lang="en-US" sz="1400" baseline="0">
                <a:solidFill>
                  <a:srgbClr val="003399"/>
                </a:solidFill>
              </a:rPr>
              <a:t>de janvier à juillet 2022 par délai de dédouanement </a:t>
            </a:r>
          </a:p>
          <a:p>
            <a:pPr>
              <a:defRPr sz="1400">
                <a:solidFill>
                  <a:srgbClr val="003399"/>
                </a:solidFill>
              </a:defRPr>
            </a:pPr>
            <a:r>
              <a:rPr lang="en-US" sz="1400" baseline="0">
                <a:solidFill>
                  <a:srgbClr val="003399"/>
                </a:solidFill>
              </a:rPr>
              <a:t>(jours calendaires)</a:t>
            </a:r>
            <a:r>
              <a:rPr lang="en-US" sz="14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996130961717435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5962919973649073E-2"/>
          <c:y val="0.10534560323620126"/>
          <c:w val="0.90659057716794456"/>
          <c:h val="0.74824345322255481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toliary!$A$4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toliary!$B$3:$H$3</c:f>
              <c:numCache>
                <c:formatCode>mmm\-yy</c:formatCode>
                <c:ptCount val="7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</c:numCache>
            </c:numRef>
          </c:cat>
          <c:val>
            <c:numRef>
              <c:f>toliary!$B$4:$H$4</c:f>
              <c:numCache>
                <c:formatCode>0%</c:formatCode>
                <c:ptCount val="7"/>
                <c:pt idx="0">
                  <c:v>0.23076923076923078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0.04</c:v>
                </c:pt>
                <c:pt idx="6">
                  <c:v>0</c:v>
                </c:pt>
              </c:numCache>
            </c:numRef>
          </c:val>
        </c:ser>
        <c:ser>
          <c:idx val="1"/>
          <c:order val="1"/>
          <c:tx>
            <c:strRef>
              <c:f>toliary!$A$5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toliary!$B$3:$H$3</c:f>
              <c:numCache>
                <c:formatCode>mmm\-yy</c:formatCode>
                <c:ptCount val="7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</c:numCache>
            </c:numRef>
          </c:cat>
          <c:val>
            <c:numRef>
              <c:f>toliary!$B$5:$H$5</c:f>
              <c:numCache>
                <c:formatCode>0%</c:formatCode>
                <c:ptCount val="7"/>
                <c:pt idx="0">
                  <c:v>7.6923076923076927E-2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4.7619047619047616E-2</c:v>
                </c:pt>
              </c:numCache>
            </c:numRef>
          </c:val>
        </c:ser>
        <c:ser>
          <c:idx val="2"/>
          <c:order val="2"/>
          <c:tx>
            <c:strRef>
              <c:f>toliary!$A$6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toliary!$B$3:$H$3</c:f>
              <c:numCache>
                <c:formatCode>mmm\-yy</c:formatCode>
                <c:ptCount val="7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</c:numCache>
            </c:numRef>
          </c:cat>
          <c:val>
            <c:numRef>
              <c:f>toliary!$B$6:$H$6</c:f>
              <c:numCache>
                <c:formatCode>0%</c:formatCode>
                <c:ptCount val="7"/>
                <c:pt idx="0">
                  <c:v>7.6923076923076927E-2</c:v>
                </c:pt>
                <c:pt idx="1">
                  <c:v>0</c:v>
                </c:pt>
                <c:pt idx="2">
                  <c:v>2.8985507246376812E-2</c:v>
                </c:pt>
                <c:pt idx="3">
                  <c:v>5.2631578947368418E-2</c:v>
                </c:pt>
                <c:pt idx="4">
                  <c:v>1.5384615384615385E-2</c:v>
                </c:pt>
                <c:pt idx="5">
                  <c:v>0</c:v>
                </c:pt>
                <c:pt idx="6">
                  <c:v>9.5238095238095233E-2</c:v>
                </c:pt>
              </c:numCache>
            </c:numRef>
          </c:val>
        </c:ser>
        <c:ser>
          <c:idx val="3"/>
          <c:order val="3"/>
          <c:tx>
            <c:strRef>
              <c:f>toliary!$A$7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toliary!$B$3:$H$3</c:f>
              <c:numCache>
                <c:formatCode>mmm\-yy</c:formatCode>
                <c:ptCount val="7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</c:numCache>
            </c:numRef>
          </c:cat>
          <c:val>
            <c:numRef>
              <c:f>toliary!$B$7:$H$7</c:f>
              <c:numCache>
                <c:formatCode>0%</c:formatCode>
                <c:ptCount val="7"/>
                <c:pt idx="0">
                  <c:v>0.30769230769230771</c:v>
                </c:pt>
                <c:pt idx="1">
                  <c:v>0</c:v>
                </c:pt>
                <c:pt idx="2">
                  <c:v>8.6956521739130432E-2</c:v>
                </c:pt>
                <c:pt idx="3">
                  <c:v>0.10526315789473684</c:v>
                </c:pt>
                <c:pt idx="4">
                  <c:v>9.2307692307692313E-2</c:v>
                </c:pt>
                <c:pt idx="5">
                  <c:v>0</c:v>
                </c:pt>
                <c:pt idx="6">
                  <c:v>9.5238095238095233E-2</c:v>
                </c:pt>
              </c:numCache>
            </c:numRef>
          </c:val>
        </c:ser>
        <c:ser>
          <c:idx val="4"/>
          <c:order val="4"/>
          <c:tx>
            <c:strRef>
              <c:f>toliary!$A$8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0"/>
              <c:spPr>
                <a:solidFill>
                  <a:srgbClr val="336699"/>
                </a:solidFill>
                <a:effectLst>
                  <a:innerShdw blurRad="63500" dist="50800" dir="13500000">
                    <a:prstClr val="black">
                      <a:alpha val="50000"/>
                    </a:prstClr>
                  </a:inn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/>
                <a:lstStyle/>
                <a:p>
                  <a:pPr>
                    <a:defRPr sz="1400" b="1">
                      <a:solidFill>
                        <a:schemeClr val="bg1"/>
                      </a:solidFill>
                    </a:defRPr>
                  </a:pPr>
                  <a:endParaRPr lang="fr-FR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spPr>
                <a:solidFill>
                  <a:srgbClr val="336699"/>
                </a:solidFill>
                <a:effectLst>
                  <a:innerShdw blurRad="63500" dist="50800" dir="13500000">
                    <a:prstClr val="black">
                      <a:alpha val="50000"/>
                    </a:prstClr>
                  </a:inn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/>
                <a:lstStyle/>
                <a:p>
                  <a:pPr>
                    <a:defRPr sz="1400" b="1">
                      <a:solidFill>
                        <a:schemeClr val="bg1"/>
                      </a:solidFill>
                    </a:defRPr>
                  </a:pPr>
                  <a:endParaRPr lang="fr-FR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2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toliary!$B$3:$H$3</c:f>
              <c:numCache>
                <c:formatCode>mmm\-yy</c:formatCode>
                <c:ptCount val="7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</c:numCache>
            </c:numRef>
          </c:cat>
          <c:val>
            <c:numRef>
              <c:f>toliary!$B$8:$H$8</c:f>
              <c:numCache>
                <c:formatCode>0%</c:formatCode>
                <c:ptCount val="7"/>
                <c:pt idx="0">
                  <c:v>0.30769230769230771</c:v>
                </c:pt>
                <c:pt idx="1">
                  <c:v>1</c:v>
                </c:pt>
                <c:pt idx="2">
                  <c:v>0.88405797101449279</c:v>
                </c:pt>
                <c:pt idx="3">
                  <c:v>0.84210526315789469</c:v>
                </c:pt>
                <c:pt idx="4">
                  <c:v>0.89230769230769236</c:v>
                </c:pt>
                <c:pt idx="5">
                  <c:v>0.96</c:v>
                </c:pt>
                <c:pt idx="6">
                  <c:v>0.76190476190476186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74175456"/>
        <c:axId val="374175848"/>
      </c:barChart>
      <c:dateAx>
        <c:axId val="37417545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374175848"/>
        <c:crosses val="autoZero"/>
        <c:auto val="1"/>
        <c:lblOffset val="100"/>
        <c:baseTimeUnit val="months"/>
      </c:dateAx>
      <c:valAx>
        <c:axId val="37417584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374175456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2139932953925387"/>
          <c:y val="0.93463650016002353"/>
          <c:w val="0.54957106104311215"/>
          <c:h val="4.985962071651941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Ivato Aéroport : Répartition des DAU sous EX1 liquidés de </a:t>
            </a:r>
            <a:r>
              <a:rPr lang="en-US" sz="1300" baseline="0">
                <a:solidFill>
                  <a:srgbClr val="003399"/>
                </a:solidFill>
              </a:rPr>
              <a:t>janvier à juillet 2022 par délai de liquidation</a:t>
            </a:r>
          </a:p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311088589173878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7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ivato!$A$85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numFmt formatCode="0%" sourceLinked="0"/>
              <c:spPr>
                <a:solidFill>
                  <a:srgbClr val="9BBB59">
                    <a:lumMod val="60000"/>
                    <a:lumOff val="40000"/>
                  </a:srgb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 algn="ctr">
                    <a:defRPr lang="en-US" sz="1400" b="1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ivato!$B$84:$H$84</c:f>
              <c:numCache>
                <c:formatCode>mmm\-yy</c:formatCode>
                <c:ptCount val="7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</c:numCache>
            </c:numRef>
          </c:cat>
          <c:val>
            <c:numRef>
              <c:f>ivato!$B$85:$H$85</c:f>
              <c:numCache>
                <c:formatCode>0%</c:formatCode>
                <c:ptCount val="7"/>
                <c:pt idx="0">
                  <c:v>0.27802690582959644</c:v>
                </c:pt>
                <c:pt idx="1">
                  <c:v>0.4098360655737705</c:v>
                </c:pt>
                <c:pt idx="2">
                  <c:v>0.32402234636871508</c:v>
                </c:pt>
                <c:pt idx="3">
                  <c:v>0.28654970760233917</c:v>
                </c:pt>
                <c:pt idx="4">
                  <c:v>0.40462427745664742</c:v>
                </c:pt>
                <c:pt idx="5">
                  <c:v>0.36078431372549019</c:v>
                </c:pt>
                <c:pt idx="6">
                  <c:v>0.38720538720538722</c:v>
                </c:pt>
              </c:numCache>
            </c:numRef>
          </c:val>
        </c:ser>
        <c:ser>
          <c:idx val="1"/>
          <c:order val="1"/>
          <c:tx>
            <c:strRef>
              <c:f>ivato!$A$86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ivato!$B$84:$H$84</c:f>
              <c:numCache>
                <c:formatCode>mmm\-yy</c:formatCode>
                <c:ptCount val="7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</c:numCache>
            </c:numRef>
          </c:cat>
          <c:val>
            <c:numRef>
              <c:f>ivato!$B$86:$H$86</c:f>
              <c:numCache>
                <c:formatCode>0%</c:formatCode>
                <c:ptCount val="7"/>
                <c:pt idx="0">
                  <c:v>1.7937219730941704E-2</c:v>
                </c:pt>
                <c:pt idx="1">
                  <c:v>3.2786885245901641E-2</c:v>
                </c:pt>
                <c:pt idx="2">
                  <c:v>6.1452513966480445E-2</c:v>
                </c:pt>
                <c:pt idx="3">
                  <c:v>5.2631578947368418E-2</c:v>
                </c:pt>
                <c:pt idx="4">
                  <c:v>8.6705202312138727E-2</c:v>
                </c:pt>
                <c:pt idx="5">
                  <c:v>6.2745098039215685E-2</c:v>
                </c:pt>
                <c:pt idx="6">
                  <c:v>8.4175084175084181E-2</c:v>
                </c:pt>
              </c:numCache>
            </c:numRef>
          </c:val>
        </c:ser>
        <c:ser>
          <c:idx val="2"/>
          <c:order val="2"/>
          <c:tx>
            <c:strRef>
              <c:f>ivato!$A$87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ivato!$B$84:$H$84</c:f>
              <c:numCache>
                <c:formatCode>mmm\-yy</c:formatCode>
                <c:ptCount val="7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</c:numCache>
            </c:numRef>
          </c:cat>
          <c:val>
            <c:numRef>
              <c:f>ivato!$B$87:$H$87</c:f>
              <c:numCache>
                <c:formatCode>0%</c:formatCode>
                <c:ptCount val="7"/>
                <c:pt idx="0">
                  <c:v>0.11659192825112108</c:v>
                </c:pt>
                <c:pt idx="1">
                  <c:v>9.8360655737704916E-2</c:v>
                </c:pt>
                <c:pt idx="2">
                  <c:v>7.8212290502793297E-2</c:v>
                </c:pt>
                <c:pt idx="3">
                  <c:v>9.3567251461988299E-2</c:v>
                </c:pt>
                <c:pt idx="4">
                  <c:v>0.23121387283236994</c:v>
                </c:pt>
                <c:pt idx="5">
                  <c:v>0.18431372549019609</c:v>
                </c:pt>
                <c:pt idx="6">
                  <c:v>0.20202020202020202</c:v>
                </c:pt>
              </c:numCache>
            </c:numRef>
          </c:val>
        </c:ser>
        <c:ser>
          <c:idx val="3"/>
          <c:order val="3"/>
          <c:tx>
            <c:strRef>
              <c:f>ivato!$A$88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ivato!$B$84:$H$84</c:f>
              <c:numCache>
                <c:formatCode>mmm\-yy</c:formatCode>
                <c:ptCount val="7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</c:numCache>
            </c:numRef>
          </c:cat>
          <c:val>
            <c:numRef>
              <c:f>ivato!$B$88:$H$88</c:f>
              <c:numCache>
                <c:formatCode>0%</c:formatCode>
                <c:ptCount val="7"/>
                <c:pt idx="0">
                  <c:v>8.520179372197309E-2</c:v>
                </c:pt>
                <c:pt idx="1">
                  <c:v>0.25</c:v>
                </c:pt>
                <c:pt idx="2">
                  <c:v>7.8212290502793297E-2</c:v>
                </c:pt>
                <c:pt idx="3">
                  <c:v>0.21637426900584794</c:v>
                </c:pt>
                <c:pt idx="4">
                  <c:v>0.10982658959537572</c:v>
                </c:pt>
                <c:pt idx="5">
                  <c:v>0.11372549019607843</c:v>
                </c:pt>
                <c:pt idx="6">
                  <c:v>7.7441077441077436E-2</c:v>
                </c:pt>
              </c:numCache>
            </c:numRef>
          </c:val>
        </c:ser>
        <c:ser>
          <c:idx val="4"/>
          <c:order val="4"/>
          <c:tx>
            <c:strRef>
              <c:f>ivato!$A$89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66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ivato!$B$84:$H$84</c:f>
              <c:numCache>
                <c:formatCode>mmm\-yy</c:formatCode>
                <c:ptCount val="7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</c:numCache>
            </c:numRef>
          </c:cat>
          <c:val>
            <c:numRef>
              <c:f>ivato!$B$89:$H$89</c:f>
              <c:numCache>
                <c:formatCode>0%</c:formatCode>
                <c:ptCount val="7"/>
                <c:pt idx="0">
                  <c:v>0.50224215246636772</c:v>
                </c:pt>
                <c:pt idx="1">
                  <c:v>0.20901639344262296</c:v>
                </c:pt>
                <c:pt idx="2">
                  <c:v>0.45810055865921789</c:v>
                </c:pt>
                <c:pt idx="3">
                  <c:v>0.35087719298245612</c:v>
                </c:pt>
                <c:pt idx="4">
                  <c:v>0.16763005780346821</c:v>
                </c:pt>
                <c:pt idx="5">
                  <c:v>0.27843137254901962</c:v>
                </c:pt>
                <c:pt idx="6">
                  <c:v>0.24915824915824916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52021280"/>
        <c:axId val="252021664"/>
      </c:barChart>
      <c:dateAx>
        <c:axId val="25202128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252021664"/>
        <c:crosses val="autoZero"/>
        <c:auto val="1"/>
        <c:lblOffset val="100"/>
        <c:baseTimeUnit val="months"/>
      </c:dateAx>
      <c:valAx>
        <c:axId val="25202166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252021280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0970286634962709"/>
          <c:y val="0.92946854045220373"/>
          <c:w val="0.78600670460746858"/>
          <c:h val="4.9859620716519351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Toliary : Répartition des DAU sous EX1 liquidés de </a:t>
            </a:r>
            <a:r>
              <a:rPr lang="en-US" sz="1300" baseline="0">
                <a:solidFill>
                  <a:srgbClr val="003399"/>
                </a:solidFill>
              </a:rPr>
              <a:t>janvier à juillet 2022 par délai de liquidation</a:t>
            </a:r>
          </a:p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311088589173878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83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toliary!$A$85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spPr>
              <a:solidFill>
                <a:schemeClr val="accent3">
                  <a:lumMod val="60000"/>
                  <a:lumOff val="4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400" b="1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toliary!$B$84:$H$84</c:f>
              <c:numCache>
                <c:formatCode>mmm\-yy</c:formatCode>
                <c:ptCount val="7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</c:numCache>
            </c:numRef>
          </c:cat>
          <c:val>
            <c:numRef>
              <c:f>toliary!$B$85:$H$85</c:f>
              <c:numCache>
                <c:formatCode>0%</c:formatCode>
                <c:ptCount val="7"/>
                <c:pt idx="0">
                  <c:v>0.1</c:v>
                </c:pt>
                <c:pt idx="1">
                  <c:v>0</c:v>
                </c:pt>
                <c:pt idx="2">
                  <c:v>4.6511627906976744E-2</c:v>
                </c:pt>
                <c:pt idx="3">
                  <c:v>1.5625E-2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ser>
          <c:idx val="1"/>
          <c:order val="1"/>
          <c:tx>
            <c:strRef>
              <c:f>toliary!$A$86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toliary!$B$84:$H$84</c:f>
              <c:numCache>
                <c:formatCode>mmm\-yy</c:formatCode>
                <c:ptCount val="7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</c:numCache>
            </c:numRef>
          </c:cat>
          <c:val>
            <c:numRef>
              <c:f>toliary!$B$86:$H$86</c:f>
              <c:numCache>
                <c:formatCode>0%</c:formatCode>
                <c:ptCount val="7"/>
                <c:pt idx="0">
                  <c:v>0.05</c:v>
                </c:pt>
                <c:pt idx="1">
                  <c:v>2.9411764705882353E-2</c:v>
                </c:pt>
                <c:pt idx="2">
                  <c:v>9.3023255813953487E-2</c:v>
                </c:pt>
                <c:pt idx="3">
                  <c:v>4.6875E-2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ser>
          <c:idx val="2"/>
          <c:order val="2"/>
          <c:tx>
            <c:strRef>
              <c:f>toliary!$A$87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toliary!$B$84:$H$84</c:f>
              <c:numCache>
                <c:formatCode>mmm\-yy</c:formatCode>
                <c:ptCount val="7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</c:numCache>
            </c:numRef>
          </c:cat>
          <c:val>
            <c:numRef>
              <c:f>toliary!$B$87:$H$87</c:f>
              <c:numCache>
                <c:formatCode>0%</c:formatCode>
                <c:ptCount val="7"/>
                <c:pt idx="0">
                  <c:v>0</c:v>
                </c:pt>
                <c:pt idx="1">
                  <c:v>2.9411764705882353E-2</c:v>
                </c:pt>
                <c:pt idx="2">
                  <c:v>0.16279069767441862</c:v>
                </c:pt>
                <c:pt idx="3">
                  <c:v>4.6875E-2</c:v>
                </c:pt>
                <c:pt idx="4">
                  <c:v>0.17307692307692307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ser>
          <c:idx val="3"/>
          <c:order val="3"/>
          <c:tx>
            <c:strRef>
              <c:f>toliary!$A$88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toliary!$B$84:$H$84</c:f>
              <c:numCache>
                <c:formatCode>mmm\-yy</c:formatCode>
                <c:ptCount val="7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</c:numCache>
            </c:numRef>
          </c:cat>
          <c:val>
            <c:numRef>
              <c:f>toliary!$B$88:$H$88</c:f>
              <c:numCache>
                <c:formatCode>0%</c:formatCode>
                <c:ptCount val="7"/>
                <c:pt idx="0">
                  <c:v>0.05</c:v>
                </c:pt>
                <c:pt idx="1">
                  <c:v>2.9411764705882353E-2</c:v>
                </c:pt>
                <c:pt idx="2">
                  <c:v>0.16279069767441862</c:v>
                </c:pt>
                <c:pt idx="3">
                  <c:v>3.125E-2</c:v>
                </c:pt>
                <c:pt idx="4">
                  <c:v>0.11538461538461539</c:v>
                </c:pt>
                <c:pt idx="5">
                  <c:v>0.35</c:v>
                </c:pt>
                <c:pt idx="6">
                  <c:v>0</c:v>
                </c:pt>
              </c:numCache>
            </c:numRef>
          </c:val>
        </c:ser>
        <c:ser>
          <c:idx val="4"/>
          <c:order val="4"/>
          <c:tx>
            <c:strRef>
              <c:f>toliary!$A$89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toliary!$B$84:$H$84</c:f>
              <c:numCache>
                <c:formatCode>mmm\-yy</c:formatCode>
                <c:ptCount val="7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</c:numCache>
            </c:numRef>
          </c:cat>
          <c:val>
            <c:numRef>
              <c:f>toliary!$B$89:$H$89</c:f>
              <c:numCache>
                <c:formatCode>0%</c:formatCode>
                <c:ptCount val="7"/>
                <c:pt idx="0">
                  <c:v>0.8</c:v>
                </c:pt>
                <c:pt idx="1">
                  <c:v>0.91176470588235292</c:v>
                </c:pt>
                <c:pt idx="2">
                  <c:v>0.53488372093023251</c:v>
                </c:pt>
                <c:pt idx="3">
                  <c:v>0.859375</c:v>
                </c:pt>
                <c:pt idx="4">
                  <c:v>0.71153846153846156</c:v>
                </c:pt>
                <c:pt idx="5">
                  <c:v>0.65</c:v>
                </c:pt>
                <c:pt idx="6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74857760"/>
        <c:axId val="374858152"/>
      </c:barChart>
      <c:dateAx>
        <c:axId val="37485776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374858152"/>
        <c:crosses val="autoZero"/>
        <c:auto val="1"/>
        <c:lblOffset val="100"/>
        <c:baseTimeUnit val="months"/>
      </c:dateAx>
      <c:valAx>
        <c:axId val="37485815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374857760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2139932953925387"/>
          <c:y val="0.93463650016002353"/>
          <c:w val="0.55749185312232064"/>
          <c:h val="4.985962071651941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Toliary : Répartition des DAU sortis de </a:t>
            </a:r>
            <a:r>
              <a:rPr lang="en-US" sz="1300" baseline="0">
                <a:solidFill>
                  <a:srgbClr val="003399"/>
                </a:solidFill>
              </a:rPr>
              <a:t>janvier à juillet 2022 </a:t>
            </a:r>
            <a:r>
              <a:rPr lang="en-US" sz="1300" b="1" i="0" u="none" strike="noStrike" baseline="0"/>
              <a:t>suivant le délai entre l'arrivée des navires et la constatation de sortie </a:t>
            </a: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074582261375743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8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toliary!$A$43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spPr>
              <a:solidFill>
                <a:schemeClr val="accent6">
                  <a:lumMod val="40000"/>
                  <a:lumOff val="6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400" b="1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toliary!$B$42:$H$42</c:f>
              <c:numCache>
                <c:formatCode>mmm\-yy</c:formatCode>
                <c:ptCount val="7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</c:numCache>
            </c:numRef>
          </c:cat>
          <c:val>
            <c:numRef>
              <c:f>toliary!$B$43:$H$43</c:f>
              <c:numCache>
                <c:formatCode>0%</c:formatCode>
                <c:ptCount val="7"/>
                <c:pt idx="0">
                  <c:v>0.61538461538461542</c:v>
                </c:pt>
                <c:pt idx="1">
                  <c:v>0</c:v>
                </c:pt>
                <c:pt idx="2">
                  <c:v>1.4492753623188406E-2</c:v>
                </c:pt>
                <c:pt idx="3">
                  <c:v>5.5555555555555552E-2</c:v>
                </c:pt>
                <c:pt idx="4">
                  <c:v>0</c:v>
                </c:pt>
                <c:pt idx="5">
                  <c:v>6.25E-2</c:v>
                </c:pt>
                <c:pt idx="6">
                  <c:v>0</c:v>
                </c:pt>
              </c:numCache>
            </c:numRef>
          </c:val>
        </c:ser>
        <c:ser>
          <c:idx val="1"/>
          <c:order val="1"/>
          <c:tx>
            <c:strRef>
              <c:f>toliary!$A$44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toliary!$B$42:$H$42</c:f>
              <c:numCache>
                <c:formatCode>mmm\-yy</c:formatCode>
                <c:ptCount val="7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</c:numCache>
            </c:numRef>
          </c:cat>
          <c:val>
            <c:numRef>
              <c:f>toliary!$B$44:$H$44</c:f>
              <c:numCache>
                <c:formatCode>0%</c:formatCode>
                <c:ptCount val="7"/>
                <c:pt idx="0">
                  <c:v>0.23076923076923078</c:v>
                </c:pt>
                <c:pt idx="1">
                  <c:v>0</c:v>
                </c:pt>
                <c:pt idx="2">
                  <c:v>5.7971014492753624E-2</c:v>
                </c:pt>
                <c:pt idx="3">
                  <c:v>0.22222222222222221</c:v>
                </c:pt>
                <c:pt idx="4">
                  <c:v>0.1076923076923077</c:v>
                </c:pt>
                <c:pt idx="5">
                  <c:v>0</c:v>
                </c:pt>
                <c:pt idx="6">
                  <c:v>0.47368421052631576</c:v>
                </c:pt>
              </c:numCache>
            </c:numRef>
          </c:val>
        </c:ser>
        <c:ser>
          <c:idx val="2"/>
          <c:order val="2"/>
          <c:tx>
            <c:strRef>
              <c:f>toliary!$A$45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toliary!$B$42:$H$42</c:f>
              <c:numCache>
                <c:formatCode>mmm\-yy</c:formatCode>
                <c:ptCount val="7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</c:numCache>
            </c:numRef>
          </c:cat>
          <c:val>
            <c:numRef>
              <c:f>toliary!$B$45:$H$45</c:f>
              <c:numCache>
                <c:formatCode>0%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0.14492753623188406</c:v>
                </c:pt>
                <c:pt idx="3">
                  <c:v>0.22222222222222221</c:v>
                </c:pt>
                <c:pt idx="4">
                  <c:v>0.35384615384615387</c:v>
                </c:pt>
                <c:pt idx="5">
                  <c:v>0</c:v>
                </c:pt>
                <c:pt idx="6">
                  <c:v>5.2631578947368418E-2</c:v>
                </c:pt>
              </c:numCache>
            </c:numRef>
          </c:val>
        </c:ser>
        <c:ser>
          <c:idx val="3"/>
          <c:order val="3"/>
          <c:tx>
            <c:strRef>
              <c:f>toliary!$A$46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toliary!$B$42:$H$42</c:f>
              <c:numCache>
                <c:formatCode>mmm\-yy</c:formatCode>
                <c:ptCount val="7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</c:numCache>
            </c:numRef>
          </c:cat>
          <c:val>
            <c:numRef>
              <c:f>toliary!$B$46:$H$46</c:f>
              <c:numCache>
                <c:formatCode>0%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0.33333333333333331</c:v>
                </c:pt>
                <c:pt idx="3">
                  <c:v>0</c:v>
                </c:pt>
                <c:pt idx="4">
                  <c:v>1.5384615384615385E-2</c:v>
                </c:pt>
                <c:pt idx="5">
                  <c:v>0.625</c:v>
                </c:pt>
                <c:pt idx="6">
                  <c:v>0</c:v>
                </c:pt>
              </c:numCache>
            </c:numRef>
          </c:val>
        </c:ser>
        <c:ser>
          <c:idx val="4"/>
          <c:order val="4"/>
          <c:tx>
            <c:strRef>
              <c:f>toliary!$A$47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toliary!$B$42:$H$42</c:f>
              <c:numCache>
                <c:formatCode>mmm\-yy</c:formatCode>
                <c:ptCount val="7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</c:numCache>
            </c:numRef>
          </c:cat>
          <c:val>
            <c:numRef>
              <c:f>toliary!$B$47:$H$47</c:f>
              <c:numCache>
                <c:formatCode>0%</c:formatCode>
                <c:ptCount val="7"/>
                <c:pt idx="0">
                  <c:v>0.15384615384615385</c:v>
                </c:pt>
                <c:pt idx="1">
                  <c:v>1</c:v>
                </c:pt>
                <c:pt idx="2">
                  <c:v>0.44927536231884058</c:v>
                </c:pt>
                <c:pt idx="3">
                  <c:v>0.5</c:v>
                </c:pt>
                <c:pt idx="4">
                  <c:v>0.52307692307692311</c:v>
                </c:pt>
                <c:pt idx="5">
                  <c:v>0.3125</c:v>
                </c:pt>
                <c:pt idx="6">
                  <c:v>0.47368421052631576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74858936"/>
        <c:axId val="374859328"/>
      </c:barChart>
      <c:dateAx>
        <c:axId val="37485893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374859328"/>
        <c:crosses val="autoZero"/>
        <c:auto val="1"/>
        <c:lblOffset val="100"/>
        <c:baseTimeUnit val="months"/>
      </c:dateAx>
      <c:valAx>
        <c:axId val="37485932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374858936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0970286634962709"/>
          <c:y val="0.92946854045220317"/>
          <c:w val="0.78600670460746858"/>
          <c:h val="4.9859620716519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solidFill>
                  <a:srgbClr val="003399"/>
                </a:solidFill>
              </a:defRPr>
            </a:pPr>
            <a:r>
              <a:rPr lang="en-US" sz="1400">
                <a:solidFill>
                  <a:srgbClr val="003399"/>
                </a:solidFill>
              </a:rPr>
              <a:t>Tolagnaro : Répartition des DAU objet de sortie </a:t>
            </a:r>
            <a:r>
              <a:rPr lang="en-US" sz="1400" baseline="0">
                <a:solidFill>
                  <a:srgbClr val="003399"/>
                </a:solidFill>
              </a:rPr>
              <a:t>en janvier à juillet 2022 par délai de dédouanement  (jours calendaires)</a:t>
            </a:r>
            <a:r>
              <a:rPr lang="en-US" sz="14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9.5353075885434652E-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0650834980288823E-2"/>
          <c:y val="0.1053456032362033"/>
          <c:w val="0.90659057716794456"/>
          <c:h val="0.74824345322255525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tolagnaro!$A$4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tolagnaro!$B$3:$H$3</c:f>
              <c:numCache>
                <c:formatCode>mmm\-yy</c:formatCode>
                <c:ptCount val="7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</c:numCache>
            </c:numRef>
          </c:cat>
          <c:val>
            <c:numRef>
              <c:f>tolagnaro!$B$4:$H$4</c:f>
              <c:numCache>
                <c:formatCode>0%</c:formatCode>
                <c:ptCount val="7"/>
                <c:pt idx="0">
                  <c:v>0</c:v>
                </c:pt>
                <c:pt idx="1">
                  <c:v>5.128205128205128E-2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ser>
          <c:idx val="1"/>
          <c:order val="1"/>
          <c:tx>
            <c:strRef>
              <c:f>tolagnaro!$A$5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tolagnaro!$B$3:$H$3</c:f>
              <c:numCache>
                <c:formatCode>mmm\-yy</c:formatCode>
                <c:ptCount val="7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</c:numCache>
            </c:numRef>
          </c:cat>
          <c:val>
            <c:numRef>
              <c:f>tolagnaro!$B$5:$H$5</c:f>
              <c:numCache>
                <c:formatCode>0%</c:formatCode>
                <c:ptCount val="7"/>
                <c:pt idx="0">
                  <c:v>0</c:v>
                </c:pt>
                <c:pt idx="1">
                  <c:v>5.128205128205128E-2</c:v>
                </c:pt>
                <c:pt idx="2">
                  <c:v>0.125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7.3529411764705881E-3</c:v>
                </c:pt>
              </c:numCache>
            </c:numRef>
          </c:val>
        </c:ser>
        <c:ser>
          <c:idx val="2"/>
          <c:order val="2"/>
          <c:tx>
            <c:strRef>
              <c:f>tolagnaro!$A$6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tolagnaro!$B$3:$H$3</c:f>
              <c:numCache>
                <c:formatCode>mmm\-yy</c:formatCode>
                <c:ptCount val="7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</c:numCache>
            </c:numRef>
          </c:cat>
          <c:val>
            <c:numRef>
              <c:f>tolagnaro!$B$6:$H$6</c:f>
              <c:numCache>
                <c:formatCode>0%</c:formatCode>
                <c:ptCount val="7"/>
                <c:pt idx="0">
                  <c:v>3.3898305084745763E-2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ser>
          <c:idx val="3"/>
          <c:order val="3"/>
          <c:tx>
            <c:strRef>
              <c:f>tolagnaro!$A$7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tolagnaro!$B$3:$H$3</c:f>
              <c:numCache>
                <c:formatCode>mmm\-yy</c:formatCode>
                <c:ptCount val="7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</c:numCache>
            </c:numRef>
          </c:cat>
          <c:val>
            <c:numRef>
              <c:f>tolagnaro!$B$7:$H$7</c:f>
              <c:numCache>
                <c:formatCode>0%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3.0769230769230771E-2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ser>
          <c:idx val="4"/>
          <c:order val="4"/>
          <c:tx>
            <c:strRef>
              <c:f>tolagnaro!$A$8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tolagnaro!$B$3:$H$3</c:f>
              <c:numCache>
                <c:formatCode>mmm\-yy</c:formatCode>
                <c:ptCount val="7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</c:numCache>
            </c:numRef>
          </c:cat>
          <c:val>
            <c:numRef>
              <c:f>tolagnaro!$B$8:$H$8</c:f>
              <c:numCache>
                <c:formatCode>0%</c:formatCode>
                <c:ptCount val="7"/>
                <c:pt idx="0">
                  <c:v>0.96610169491525422</c:v>
                </c:pt>
                <c:pt idx="1">
                  <c:v>0.89743589743589747</c:v>
                </c:pt>
                <c:pt idx="2">
                  <c:v>0.875</c:v>
                </c:pt>
                <c:pt idx="3">
                  <c:v>1</c:v>
                </c:pt>
                <c:pt idx="4">
                  <c:v>0.96923076923076923</c:v>
                </c:pt>
                <c:pt idx="5">
                  <c:v>0</c:v>
                </c:pt>
                <c:pt idx="6">
                  <c:v>0.99264705882352944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74860112"/>
        <c:axId val="374860504"/>
      </c:barChart>
      <c:dateAx>
        <c:axId val="37486011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374860504"/>
        <c:crosses val="autoZero"/>
        <c:auto val="1"/>
        <c:lblOffset val="100"/>
        <c:baseTimeUnit val="months"/>
      </c:dateAx>
      <c:valAx>
        <c:axId val="37486050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37486011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8212075582185688"/>
          <c:y val="0.92946854045219951"/>
          <c:w val="0.54957106104311215"/>
          <c:h val="4.985962071651941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Tolagnaro : Répartition des DAU sous EX1 liquidés de </a:t>
            </a:r>
            <a:r>
              <a:rPr lang="en-US" sz="1300" baseline="0">
                <a:solidFill>
                  <a:srgbClr val="003399"/>
                </a:solidFill>
              </a:rPr>
              <a:t>janvier à juillet 2022 par délai de liquidation</a:t>
            </a:r>
          </a:p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311088589173878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8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tolagnaro!$A$85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numFmt formatCode="0%" sourceLinked="0"/>
              <c:spPr>
                <a:solidFill>
                  <a:srgbClr val="9BBB59">
                    <a:lumMod val="60000"/>
                    <a:lumOff val="40000"/>
                  </a:srgb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 algn="ctr">
                    <a:defRPr lang="en-US" sz="1400" b="1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tolagnaro!$B$84:$H$84</c:f>
              <c:numCache>
                <c:formatCode>mmm\-yy</c:formatCode>
                <c:ptCount val="7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</c:numCache>
            </c:numRef>
          </c:cat>
          <c:val>
            <c:numRef>
              <c:f>tolagnaro!$B$85:$H$85</c:f>
              <c:numCache>
                <c:formatCode>0%</c:formatCode>
                <c:ptCount val="7"/>
                <c:pt idx="0">
                  <c:v>0.5625</c:v>
                </c:pt>
                <c:pt idx="1">
                  <c:v>0.40909090909090912</c:v>
                </c:pt>
                <c:pt idx="2">
                  <c:v>0.38636363636363635</c:v>
                </c:pt>
                <c:pt idx="3">
                  <c:v>0.77419354838709675</c:v>
                </c:pt>
                <c:pt idx="4">
                  <c:v>0.77192982456140347</c:v>
                </c:pt>
                <c:pt idx="5">
                  <c:v>0.55102040816326525</c:v>
                </c:pt>
                <c:pt idx="6">
                  <c:v>0.5714285714285714</c:v>
                </c:pt>
              </c:numCache>
            </c:numRef>
          </c:val>
        </c:ser>
        <c:ser>
          <c:idx val="1"/>
          <c:order val="1"/>
          <c:tx>
            <c:strRef>
              <c:f>tolagnaro!$A$86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tolagnaro!$B$84:$H$84</c:f>
              <c:numCache>
                <c:formatCode>mmm\-yy</c:formatCode>
                <c:ptCount val="7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</c:numCache>
            </c:numRef>
          </c:cat>
          <c:val>
            <c:numRef>
              <c:f>tolagnaro!$B$86:$H$86</c:f>
              <c:numCache>
                <c:formatCode>0%</c:formatCode>
                <c:ptCount val="7"/>
                <c:pt idx="0">
                  <c:v>0.28125</c:v>
                </c:pt>
                <c:pt idx="1">
                  <c:v>0.13636363636363635</c:v>
                </c:pt>
                <c:pt idx="2">
                  <c:v>0.54545454545454541</c:v>
                </c:pt>
                <c:pt idx="3">
                  <c:v>0.19354838709677419</c:v>
                </c:pt>
                <c:pt idx="4">
                  <c:v>0.12280701754385964</c:v>
                </c:pt>
                <c:pt idx="5">
                  <c:v>0.12244897959183673</c:v>
                </c:pt>
                <c:pt idx="6">
                  <c:v>0</c:v>
                </c:pt>
              </c:numCache>
            </c:numRef>
          </c:val>
        </c:ser>
        <c:ser>
          <c:idx val="2"/>
          <c:order val="2"/>
          <c:tx>
            <c:strRef>
              <c:f>tolagnaro!$A$87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tolagnaro!$B$84:$H$84</c:f>
              <c:numCache>
                <c:formatCode>mmm\-yy</c:formatCode>
                <c:ptCount val="7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</c:numCache>
            </c:numRef>
          </c:cat>
          <c:val>
            <c:numRef>
              <c:f>tolagnaro!$B$87:$H$87</c:f>
              <c:numCache>
                <c:formatCode>0%</c:formatCode>
                <c:ptCount val="7"/>
                <c:pt idx="0">
                  <c:v>6.25E-2</c:v>
                </c:pt>
                <c:pt idx="1">
                  <c:v>0.13636363636363635</c:v>
                </c:pt>
                <c:pt idx="2">
                  <c:v>6.8181818181818177E-2</c:v>
                </c:pt>
                <c:pt idx="3">
                  <c:v>0</c:v>
                </c:pt>
                <c:pt idx="4">
                  <c:v>0.10526315789473684</c:v>
                </c:pt>
                <c:pt idx="5">
                  <c:v>0.26530612244897961</c:v>
                </c:pt>
                <c:pt idx="6">
                  <c:v>0.2857142857142857</c:v>
                </c:pt>
              </c:numCache>
            </c:numRef>
          </c:val>
        </c:ser>
        <c:ser>
          <c:idx val="3"/>
          <c:order val="3"/>
          <c:tx>
            <c:strRef>
              <c:f>tolagnaro!$A$88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tolagnaro!$B$84:$H$84</c:f>
              <c:numCache>
                <c:formatCode>mmm\-yy</c:formatCode>
                <c:ptCount val="7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</c:numCache>
            </c:numRef>
          </c:cat>
          <c:val>
            <c:numRef>
              <c:f>tolagnaro!$B$88:$H$88</c:f>
              <c:numCache>
                <c:formatCode>0%</c:formatCode>
                <c:ptCount val="7"/>
                <c:pt idx="0">
                  <c:v>6.25E-2</c:v>
                </c:pt>
                <c:pt idx="1">
                  <c:v>4.5454545454545456E-2</c:v>
                </c:pt>
                <c:pt idx="2">
                  <c:v>0</c:v>
                </c:pt>
                <c:pt idx="3">
                  <c:v>3.2258064516129031E-2</c:v>
                </c:pt>
                <c:pt idx="4">
                  <c:v>0</c:v>
                </c:pt>
                <c:pt idx="5">
                  <c:v>0</c:v>
                </c:pt>
                <c:pt idx="6">
                  <c:v>0.14285714285714285</c:v>
                </c:pt>
              </c:numCache>
            </c:numRef>
          </c:val>
        </c:ser>
        <c:ser>
          <c:idx val="4"/>
          <c:order val="4"/>
          <c:tx>
            <c:strRef>
              <c:f>tolagnaro!$A$89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tolagnaro!$B$84:$H$84</c:f>
              <c:numCache>
                <c:formatCode>mmm\-yy</c:formatCode>
                <c:ptCount val="7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</c:numCache>
            </c:numRef>
          </c:cat>
          <c:val>
            <c:numRef>
              <c:f>tolagnaro!$B$89:$H$89</c:f>
              <c:numCache>
                <c:formatCode>0%</c:formatCode>
                <c:ptCount val="7"/>
                <c:pt idx="0">
                  <c:v>3.125E-2</c:v>
                </c:pt>
                <c:pt idx="1">
                  <c:v>0.27272727272727271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6.1224489795918366E-2</c:v>
                </c:pt>
                <c:pt idx="6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74861288"/>
        <c:axId val="249976728"/>
      </c:barChart>
      <c:dateAx>
        <c:axId val="37486128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249976728"/>
        <c:crosses val="autoZero"/>
        <c:auto val="1"/>
        <c:lblOffset val="100"/>
        <c:baseTimeUnit val="months"/>
      </c:dateAx>
      <c:valAx>
        <c:axId val="24997672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374861288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21399329539253881"/>
          <c:y val="0.93463650016002353"/>
          <c:w val="0.55749185312232064"/>
          <c:h val="4.985962071651941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Tolagnaro : Répartition des DAU sortis de </a:t>
            </a:r>
            <a:r>
              <a:rPr lang="en-US" sz="1300" baseline="0">
                <a:solidFill>
                  <a:srgbClr val="003399"/>
                </a:solidFill>
              </a:rPr>
              <a:t>janvier à juillet 2022 </a:t>
            </a:r>
            <a:r>
              <a:rPr lang="en-US" sz="1300" b="1" i="0" u="none" strike="noStrike" baseline="0"/>
              <a:t>suivant le délai entre l'arrivée des navires et la constatation de sortie </a:t>
            </a: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074582261375743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8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tolagnaro!$A$43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spPr>
              <a:solidFill>
                <a:srgbClr val="FFCC99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400" b="1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tolagnaro!$B$42:$H$42</c:f>
              <c:numCache>
                <c:formatCode>mmm\-yy</c:formatCode>
                <c:ptCount val="7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</c:numCache>
            </c:numRef>
          </c:cat>
          <c:val>
            <c:numRef>
              <c:f>tolagnaro!$B$43:$H$43</c:f>
              <c:numCache>
                <c:formatCode>0%</c:formatCode>
                <c:ptCount val="7"/>
                <c:pt idx="0">
                  <c:v>0</c:v>
                </c:pt>
                <c:pt idx="1">
                  <c:v>0.12121212121212122</c:v>
                </c:pt>
                <c:pt idx="2">
                  <c:v>0.125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ser>
          <c:idx val="1"/>
          <c:order val="1"/>
          <c:tx>
            <c:strRef>
              <c:f>tolagnaro!$A$44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tolagnaro!$B$42:$H$42</c:f>
              <c:numCache>
                <c:formatCode>mmm\-yy</c:formatCode>
                <c:ptCount val="7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</c:numCache>
            </c:numRef>
          </c:cat>
          <c:val>
            <c:numRef>
              <c:f>tolagnaro!$B$44:$H$44</c:f>
              <c:numCache>
                <c:formatCode>0%</c:formatCode>
                <c:ptCount val="7"/>
                <c:pt idx="0">
                  <c:v>0</c:v>
                </c:pt>
                <c:pt idx="1">
                  <c:v>3.0303030303030304E-2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1.4814814814814815E-2</c:v>
                </c:pt>
              </c:numCache>
            </c:numRef>
          </c:val>
        </c:ser>
        <c:ser>
          <c:idx val="2"/>
          <c:order val="2"/>
          <c:tx>
            <c:strRef>
              <c:f>tolagnaro!$A$45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tolagnaro!$B$42:$H$42</c:f>
              <c:numCache>
                <c:formatCode>mmm\-yy</c:formatCode>
                <c:ptCount val="7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</c:numCache>
            </c:numRef>
          </c:cat>
          <c:val>
            <c:numRef>
              <c:f>tolagnaro!$B$45:$H$45</c:f>
              <c:numCache>
                <c:formatCode>0%</c:formatCode>
                <c:ptCount val="7"/>
                <c:pt idx="0">
                  <c:v>8.771929824561403E-2</c:v>
                </c:pt>
                <c:pt idx="1">
                  <c:v>0</c:v>
                </c:pt>
                <c:pt idx="2">
                  <c:v>0</c:v>
                </c:pt>
                <c:pt idx="3">
                  <c:v>0.5</c:v>
                </c:pt>
                <c:pt idx="4">
                  <c:v>1.5384615384615385E-2</c:v>
                </c:pt>
                <c:pt idx="5">
                  <c:v>0</c:v>
                </c:pt>
                <c:pt idx="6">
                  <c:v>7.4074074074074077E-3</c:v>
                </c:pt>
              </c:numCache>
            </c:numRef>
          </c:val>
        </c:ser>
        <c:ser>
          <c:idx val="3"/>
          <c:order val="3"/>
          <c:tx>
            <c:strRef>
              <c:f>tolagnaro!$A$46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tolagnaro!$B$42:$H$42</c:f>
              <c:numCache>
                <c:formatCode>mmm\-yy</c:formatCode>
                <c:ptCount val="7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</c:numCache>
            </c:numRef>
          </c:cat>
          <c:val>
            <c:numRef>
              <c:f>tolagnaro!$B$46:$H$46</c:f>
              <c:numCache>
                <c:formatCode>0%</c:formatCode>
                <c:ptCount val="7"/>
                <c:pt idx="0">
                  <c:v>0.19298245614035087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1.4814814814814815E-2</c:v>
                </c:pt>
              </c:numCache>
            </c:numRef>
          </c:val>
        </c:ser>
        <c:ser>
          <c:idx val="4"/>
          <c:order val="4"/>
          <c:tx>
            <c:strRef>
              <c:f>tolagnaro!$A$47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tolagnaro!$B$42:$H$42</c:f>
              <c:numCache>
                <c:formatCode>mmm\-yy</c:formatCode>
                <c:ptCount val="7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</c:numCache>
            </c:numRef>
          </c:cat>
          <c:val>
            <c:numRef>
              <c:f>tolagnaro!$B$47:$H$47</c:f>
              <c:numCache>
                <c:formatCode>0%</c:formatCode>
                <c:ptCount val="7"/>
                <c:pt idx="0">
                  <c:v>0.7192982456140351</c:v>
                </c:pt>
                <c:pt idx="1">
                  <c:v>0.84848484848484851</c:v>
                </c:pt>
                <c:pt idx="2">
                  <c:v>0.875</c:v>
                </c:pt>
                <c:pt idx="3">
                  <c:v>0.5</c:v>
                </c:pt>
                <c:pt idx="4">
                  <c:v>0.98461538461538467</c:v>
                </c:pt>
                <c:pt idx="5">
                  <c:v>0</c:v>
                </c:pt>
                <c:pt idx="6">
                  <c:v>0.96296296296296291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49977512"/>
        <c:axId val="249977904"/>
      </c:barChart>
      <c:dateAx>
        <c:axId val="24997751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249977904"/>
        <c:crosses val="autoZero"/>
        <c:auto val="1"/>
        <c:lblOffset val="100"/>
        <c:baseTimeUnit val="months"/>
      </c:dateAx>
      <c:valAx>
        <c:axId val="24997790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24997751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0970286634962709"/>
          <c:y val="0.92946854045220317"/>
          <c:w val="0.78600670460746858"/>
          <c:h val="4.9859620716519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solidFill>
                  <a:srgbClr val="003399"/>
                </a:solidFill>
              </a:defRPr>
            </a:pPr>
            <a:r>
              <a:rPr lang="en-US" sz="1400">
                <a:solidFill>
                  <a:srgbClr val="003399"/>
                </a:solidFill>
              </a:rPr>
              <a:t>Antanimena : Répartition des DAU objet de sortie </a:t>
            </a:r>
            <a:r>
              <a:rPr lang="en-US" sz="1400" baseline="0">
                <a:solidFill>
                  <a:srgbClr val="003399"/>
                </a:solidFill>
              </a:rPr>
              <a:t>en janvier à juillet 2022 par délai de dédouanement  (jours calendaires)</a:t>
            </a:r>
            <a:r>
              <a:rPr lang="en-US" sz="14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18217302045165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826550250574842"/>
          <c:w val="0.90659057716794456"/>
          <c:h val="0.743075493514747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antanimena!$A$4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antanimena!$B$3:$H$3</c:f>
              <c:numCache>
                <c:formatCode>mmm\-yy</c:formatCode>
                <c:ptCount val="7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</c:numCache>
            </c:numRef>
          </c:cat>
          <c:val>
            <c:numRef>
              <c:f>antanimena!$B$4:$H$4</c:f>
              <c:numCache>
                <c:formatCode>0%</c:formatCode>
                <c:ptCount val="7"/>
                <c:pt idx="0">
                  <c:v>0.15661182205971969</c:v>
                </c:pt>
                <c:pt idx="1">
                  <c:v>0.1959694232105629</c:v>
                </c:pt>
                <c:pt idx="2">
                  <c:v>0.13074792243767314</c:v>
                </c:pt>
                <c:pt idx="3">
                  <c:v>0.24333561175666438</c:v>
                </c:pt>
                <c:pt idx="4">
                  <c:v>0.18304033092037228</c:v>
                </c:pt>
                <c:pt idx="5">
                  <c:v>0.10967741935483871</c:v>
                </c:pt>
                <c:pt idx="6">
                  <c:v>0.10481984089845578</c:v>
                </c:pt>
              </c:numCache>
            </c:numRef>
          </c:val>
        </c:ser>
        <c:ser>
          <c:idx val="1"/>
          <c:order val="1"/>
          <c:tx>
            <c:strRef>
              <c:f>antanimena!$A$5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antanimena!$B$3:$H$3</c:f>
              <c:numCache>
                <c:formatCode>mmm\-yy</c:formatCode>
                <c:ptCount val="7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</c:numCache>
            </c:numRef>
          </c:cat>
          <c:val>
            <c:numRef>
              <c:f>antanimena!$B$5:$H$5</c:f>
              <c:numCache>
                <c:formatCode>0%</c:formatCode>
                <c:ptCount val="7"/>
                <c:pt idx="0">
                  <c:v>6.3985374771480807E-2</c:v>
                </c:pt>
                <c:pt idx="1">
                  <c:v>6.4628214037526055E-2</c:v>
                </c:pt>
                <c:pt idx="2">
                  <c:v>0.10027700831024931</c:v>
                </c:pt>
                <c:pt idx="3">
                  <c:v>5.8099794941900207E-2</c:v>
                </c:pt>
                <c:pt idx="4">
                  <c:v>5.894519131334023E-2</c:v>
                </c:pt>
                <c:pt idx="5">
                  <c:v>8.0397022332506202E-2</c:v>
                </c:pt>
                <c:pt idx="6">
                  <c:v>7.7211043518951805E-2</c:v>
                </c:pt>
              </c:numCache>
            </c:numRef>
          </c:val>
        </c:ser>
        <c:ser>
          <c:idx val="2"/>
          <c:order val="2"/>
          <c:tx>
            <c:strRef>
              <c:f>antanimena!$A$6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antanimena!$B$3:$H$3</c:f>
              <c:numCache>
                <c:formatCode>mmm\-yy</c:formatCode>
                <c:ptCount val="7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</c:numCache>
            </c:numRef>
          </c:cat>
          <c:val>
            <c:numRef>
              <c:f>antanimena!$B$6:$H$6</c:f>
              <c:numCache>
                <c:formatCode>0%</c:formatCode>
                <c:ptCount val="7"/>
                <c:pt idx="0">
                  <c:v>0.12736136502132847</c:v>
                </c:pt>
                <c:pt idx="1">
                  <c:v>0.13551077136900624</c:v>
                </c:pt>
                <c:pt idx="2">
                  <c:v>0.11468144044321329</c:v>
                </c:pt>
                <c:pt idx="3">
                  <c:v>0.12576896787423103</c:v>
                </c:pt>
                <c:pt idx="4">
                  <c:v>0.18614270941054809</c:v>
                </c:pt>
                <c:pt idx="5">
                  <c:v>0.1359801488833747</c:v>
                </c:pt>
                <c:pt idx="6">
                  <c:v>0.10060832943378568</c:v>
                </c:pt>
              </c:numCache>
            </c:numRef>
          </c:val>
        </c:ser>
        <c:ser>
          <c:idx val="3"/>
          <c:order val="3"/>
          <c:tx>
            <c:strRef>
              <c:f>antanimena!$A$7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antanimena!$B$3:$H$3</c:f>
              <c:numCache>
                <c:formatCode>mmm\-yy</c:formatCode>
                <c:ptCount val="7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</c:numCache>
            </c:numRef>
          </c:cat>
          <c:val>
            <c:numRef>
              <c:f>antanimena!$B$7:$H$7</c:f>
              <c:numCache>
                <c:formatCode>0%</c:formatCode>
                <c:ptCount val="7"/>
                <c:pt idx="0">
                  <c:v>8.6532602071907369E-2</c:v>
                </c:pt>
                <c:pt idx="1">
                  <c:v>9.5899930507296741E-2</c:v>
                </c:pt>
                <c:pt idx="2">
                  <c:v>0.12686980609418283</c:v>
                </c:pt>
                <c:pt idx="3">
                  <c:v>0.1319207108680793</c:v>
                </c:pt>
                <c:pt idx="4">
                  <c:v>0.13857290589451912</c:v>
                </c:pt>
                <c:pt idx="5">
                  <c:v>0.16476426799007443</c:v>
                </c:pt>
                <c:pt idx="6">
                  <c:v>0.11183902667290595</c:v>
                </c:pt>
              </c:numCache>
            </c:numRef>
          </c:val>
        </c:ser>
        <c:ser>
          <c:idx val="4"/>
          <c:order val="4"/>
          <c:tx>
            <c:strRef>
              <c:f>antanimena!$A$8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0"/>
              <c:spPr>
                <a:solidFill>
                  <a:srgbClr val="336699"/>
                </a:solidFill>
                <a:effectLst>
                  <a:innerShdw blurRad="63500" dist="50800" dir="13500000">
                    <a:prstClr val="black">
                      <a:alpha val="50000"/>
                    </a:prstClr>
                  </a:inn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/>
                <a:lstStyle/>
                <a:p>
                  <a:pPr>
                    <a:defRPr sz="1400" b="1">
                      <a:solidFill>
                        <a:schemeClr val="bg1"/>
                      </a:solidFill>
                    </a:defRPr>
                  </a:pPr>
                  <a:endParaRPr lang="fr-FR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spPr>
                <a:solidFill>
                  <a:srgbClr val="336699"/>
                </a:solidFill>
                <a:effectLst>
                  <a:innerShdw blurRad="63500" dist="50800" dir="13500000">
                    <a:prstClr val="black">
                      <a:alpha val="50000"/>
                    </a:prstClr>
                  </a:inn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/>
                <a:lstStyle/>
                <a:p>
                  <a:pPr>
                    <a:defRPr sz="1400" b="1">
                      <a:solidFill>
                        <a:schemeClr val="bg1"/>
                      </a:solidFill>
                    </a:defRPr>
                  </a:pPr>
                  <a:endParaRPr lang="fr-FR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2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antanimena!$B$3:$H$3</c:f>
              <c:numCache>
                <c:formatCode>mmm\-yy</c:formatCode>
                <c:ptCount val="7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</c:numCache>
            </c:numRef>
          </c:cat>
          <c:val>
            <c:numRef>
              <c:f>antanimena!$B$8:$H$8</c:f>
              <c:numCache>
                <c:formatCode>0%</c:formatCode>
                <c:ptCount val="7"/>
                <c:pt idx="0">
                  <c:v>0.56550883607556368</c:v>
                </c:pt>
                <c:pt idx="1">
                  <c:v>0.5079916608756081</c:v>
                </c:pt>
                <c:pt idx="2">
                  <c:v>0.52742382271468147</c:v>
                </c:pt>
                <c:pt idx="3">
                  <c:v>0.44087491455912509</c:v>
                </c:pt>
                <c:pt idx="4">
                  <c:v>0.43329886246122029</c:v>
                </c:pt>
                <c:pt idx="5">
                  <c:v>0.50918114143920601</c:v>
                </c:pt>
                <c:pt idx="6">
                  <c:v>0.60552175947590081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49978296"/>
        <c:axId val="249979080"/>
      </c:barChart>
      <c:dateAx>
        <c:axId val="24997829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249979080"/>
        <c:crosses val="autoZero"/>
        <c:auto val="1"/>
        <c:lblOffset val="100"/>
        <c:baseTimeUnit val="months"/>
      </c:dateAx>
      <c:valAx>
        <c:axId val="24997908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249978296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5458735479847407"/>
          <c:y val="0.93205252030611407"/>
          <c:w val="0.71590769470647864"/>
          <c:h val="4.985962071651941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Antanimena : Répartition des DAU sous EX1 liquidés de </a:t>
            </a:r>
            <a:r>
              <a:rPr lang="en-US" sz="1300" baseline="0">
                <a:solidFill>
                  <a:srgbClr val="003399"/>
                </a:solidFill>
              </a:rPr>
              <a:t>janvier à juillet 2022 par délai de liquidation</a:t>
            </a:r>
          </a:p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311088589173878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8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antanimena!$A$85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numFmt formatCode="0%" sourceLinked="0"/>
              <c:spPr>
                <a:solidFill>
                  <a:srgbClr val="9BBB59">
                    <a:lumMod val="60000"/>
                    <a:lumOff val="40000"/>
                  </a:srgb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 algn="ctr">
                    <a:defRPr lang="en-US" sz="1400" b="1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antanimena!$B$84:$H$84</c:f>
              <c:numCache>
                <c:formatCode>mmm\-yy</c:formatCode>
                <c:ptCount val="7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</c:numCache>
            </c:numRef>
          </c:cat>
          <c:val>
            <c:numRef>
              <c:f>antanimena!$B$85:$H$85</c:f>
              <c:numCache>
                <c:formatCode>0%</c:formatCode>
                <c:ptCount val="7"/>
                <c:pt idx="0">
                  <c:v>0.42419221209610602</c:v>
                </c:pt>
                <c:pt idx="1">
                  <c:v>0.49096385542168675</c:v>
                </c:pt>
                <c:pt idx="2">
                  <c:v>0.44278606965174128</c:v>
                </c:pt>
                <c:pt idx="3">
                  <c:v>0.45587106676899464</c:v>
                </c:pt>
                <c:pt idx="4">
                  <c:v>0.38145100972326101</c:v>
                </c:pt>
                <c:pt idx="5">
                  <c:v>0.4935593220338983</c:v>
                </c:pt>
                <c:pt idx="6">
                  <c:v>0.50648464163822526</c:v>
                </c:pt>
              </c:numCache>
            </c:numRef>
          </c:val>
        </c:ser>
        <c:ser>
          <c:idx val="1"/>
          <c:order val="1"/>
          <c:tx>
            <c:strRef>
              <c:f>antanimena!$A$86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antanimena!$B$84:$H$84</c:f>
              <c:numCache>
                <c:formatCode>mmm\-yy</c:formatCode>
                <c:ptCount val="7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</c:numCache>
            </c:numRef>
          </c:cat>
          <c:val>
            <c:numRef>
              <c:f>antanimena!$B$86:$H$86</c:f>
              <c:numCache>
                <c:formatCode>0%</c:formatCode>
                <c:ptCount val="7"/>
                <c:pt idx="0">
                  <c:v>0.11847555923777962</c:v>
                </c:pt>
                <c:pt idx="1">
                  <c:v>0.11144578313253012</c:v>
                </c:pt>
                <c:pt idx="2">
                  <c:v>0.11016346837242359</c:v>
                </c:pt>
                <c:pt idx="3">
                  <c:v>0.10053722179585571</c:v>
                </c:pt>
                <c:pt idx="4">
                  <c:v>8.4517576664173519E-2</c:v>
                </c:pt>
                <c:pt idx="5">
                  <c:v>8.6779661016949158E-2</c:v>
                </c:pt>
                <c:pt idx="6">
                  <c:v>7.7815699658703066E-2</c:v>
                </c:pt>
              </c:numCache>
            </c:numRef>
          </c:val>
        </c:ser>
        <c:ser>
          <c:idx val="2"/>
          <c:order val="2"/>
          <c:tx>
            <c:strRef>
              <c:f>antanimena!$A$87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antanimena!$B$84:$H$84</c:f>
              <c:numCache>
                <c:formatCode>mmm\-yy</c:formatCode>
                <c:ptCount val="7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</c:numCache>
            </c:numRef>
          </c:cat>
          <c:val>
            <c:numRef>
              <c:f>antanimena!$B$87:$H$87</c:f>
              <c:numCache>
                <c:formatCode>0%</c:formatCode>
                <c:ptCount val="7"/>
                <c:pt idx="0">
                  <c:v>0.22618061309030654</c:v>
                </c:pt>
                <c:pt idx="1">
                  <c:v>0.23569277108433734</c:v>
                </c:pt>
                <c:pt idx="2">
                  <c:v>0.18976545842217485</c:v>
                </c:pt>
                <c:pt idx="3">
                  <c:v>0.24788948580199541</c:v>
                </c:pt>
                <c:pt idx="4">
                  <c:v>0.34480179506357517</c:v>
                </c:pt>
                <c:pt idx="5">
                  <c:v>0.20881355932203391</c:v>
                </c:pt>
                <c:pt idx="6">
                  <c:v>0.21023890784982935</c:v>
                </c:pt>
              </c:numCache>
            </c:numRef>
          </c:val>
        </c:ser>
        <c:ser>
          <c:idx val="3"/>
          <c:order val="3"/>
          <c:tx>
            <c:strRef>
              <c:f>antanimena!$A$88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antanimena!$B$84:$H$84</c:f>
              <c:numCache>
                <c:formatCode>mmm\-yy</c:formatCode>
                <c:ptCount val="7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</c:numCache>
            </c:numRef>
          </c:cat>
          <c:val>
            <c:numRef>
              <c:f>antanimena!$B$88:$H$88</c:f>
              <c:numCache>
                <c:formatCode>0%</c:formatCode>
                <c:ptCount val="7"/>
                <c:pt idx="0">
                  <c:v>9.2792046396023203E-2</c:v>
                </c:pt>
                <c:pt idx="1">
                  <c:v>7.3795180722891568E-2</c:v>
                </c:pt>
                <c:pt idx="2">
                  <c:v>0.13148542999289267</c:v>
                </c:pt>
                <c:pt idx="3">
                  <c:v>8.6722947045280122E-2</c:v>
                </c:pt>
                <c:pt idx="4">
                  <c:v>0.10845175766641735</c:v>
                </c:pt>
                <c:pt idx="5">
                  <c:v>8.8135593220338981E-2</c:v>
                </c:pt>
                <c:pt idx="6">
                  <c:v>9.3515358361774742E-2</c:v>
                </c:pt>
              </c:numCache>
            </c:numRef>
          </c:val>
        </c:ser>
        <c:ser>
          <c:idx val="4"/>
          <c:order val="4"/>
          <c:tx>
            <c:strRef>
              <c:f>antanimena!$A$89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antanimena!$B$84:$H$84</c:f>
              <c:numCache>
                <c:formatCode>mmm\-yy</c:formatCode>
                <c:ptCount val="7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</c:numCache>
            </c:numRef>
          </c:cat>
          <c:val>
            <c:numRef>
              <c:f>antanimena!$B$89:$H$89</c:f>
              <c:numCache>
                <c:formatCode>0%</c:formatCode>
                <c:ptCount val="7"/>
                <c:pt idx="0">
                  <c:v>0.13835956917978459</c:v>
                </c:pt>
                <c:pt idx="1">
                  <c:v>8.8102409638554216E-2</c:v>
                </c:pt>
                <c:pt idx="2">
                  <c:v>0.1257995735607676</c:v>
                </c:pt>
                <c:pt idx="3">
                  <c:v>0.10897927858787414</c:v>
                </c:pt>
                <c:pt idx="4">
                  <c:v>8.0777860882572924E-2</c:v>
                </c:pt>
                <c:pt idx="5">
                  <c:v>0.12271186440677966</c:v>
                </c:pt>
                <c:pt idx="6">
                  <c:v>0.11194539249146758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49979864"/>
        <c:axId val="249980256"/>
      </c:barChart>
      <c:dateAx>
        <c:axId val="24997986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249980256"/>
        <c:crosses val="autoZero"/>
        <c:auto val="1"/>
        <c:lblOffset val="100"/>
        <c:baseTimeUnit val="months"/>
      </c:dateAx>
      <c:valAx>
        <c:axId val="24998025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24997986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21399329539253881"/>
          <c:y val="0.93463650016002353"/>
          <c:w val="0.55749185312232064"/>
          <c:h val="4.985962071651941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Antanimena : Répartition des DAU sortis de </a:t>
            </a:r>
            <a:r>
              <a:rPr lang="en-US" sz="1300" baseline="0">
                <a:solidFill>
                  <a:srgbClr val="003399"/>
                </a:solidFill>
              </a:rPr>
              <a:t>janvier à juillet 2022 </a:t>
            </a:r>
            <a:r>
              <a:rPr lang="en-US" sz="1300" b="1" i="0" u="none" strike="noStrike" baseline="0"/>
              <a:t>suivant le délai entre l'arrivée des navires et la constatation de sortie </a:t>
            </a: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074582261375743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9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antanimena!$A$43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numFmt formatCode="0%" sourceLinked="0"/>
              <c:spPr>
                <a:solidFill>
                  <a:srgbClr val="F79646">
                    <a:lumMod val="40000"/>
                    <a:lumOff val="60000"/>
                  </a:srgb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 algn="ctr">
                    <a:defRPr lang="en-US" sz="1400" b="1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antanimena!$B$42:$H$42</c:f>
              <c:numCache>
                <c:formatCode>mmm\-yy</c:formatCode>
                <c:ptCount val="7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</c:numCache>
            </c:numRef>
          </c:cat>
          <c:val>
            <c:numRef>
              <c:f>antanimena!$B$43:$H$43</c:f>
              <c:numCache>
                <c:formatCode>0%</c:formatCode>
                <c:ptCount val="7"/>
                <c:pt idx="0">
                  <c:v>0.29932803909590716</c:v>
                </c:pt>
                <c:pt idx="1">
                  <c:v>0.33054975643702156</c:v>
                </c:pt>
                <c:pt idx="2">
                  <c:v>0.337034980566352</c:v>
                </c:pt>
                <c:pt idx="3">
                  <c:v>0.39644565960355432</c:v>
                </c:pt>
                <c:pt idx="4">
                  <c:v>0.39033264033264031</c:v>
                </c:pt>
                <c:pt idx="5">
                  <c:v>0.28375634517766496</c:v>
                </c:pt>
                <c:pt idx="6">
                  <c:v>0.26829268292682928</c:v>
                </c:pt>
              </c:numCache>
            </c:numRef>
          </c:val>
        </c:ser>
        <c:ser>
          <c:idx val="1"/>
          <c:order val="1"/>
          <c:tx>
            <c:strRef>
              <c:f>antanimena!$A$44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antanimena!$B$42:$H$42</c:f>
              <c:numCache>
                <c:formatCode>mmm\-yy</c:formatCode>
                <c:ptCount val="7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</c:numCache>
            </c:numRef>
          </c:cat>
          <c:val>
            <c:numRef>
              <c:f>antanimena!$B$44:$H$44</c:f>
              <c:numCache>
                <c:formatCode>0%</c:formatCode>
                <c:ptCount val="7"/>
                <c:pt idx="0">
                  <c:v>0.17593158216249236</c:v>
                </c:pt>
                <c:pt idx="1">
                  <c:v>0.22129436325678498</c:v>
                </c:pt>
                <c:pt idx="2">
                  <c:v>0.20821765685730151</c:v>
                </c:pt>
                <c:pt idx="3">
                  <c:v>0.18455228981544772</c:v>
                </c:pt>
                <c:pt idx="4">
                  <c:v>0.26923076923076922</c:v>
                </c:pt>
                <c:pt idx="5">
                  <c:v>0.34568527918781727</c:v>
                </c:pt>
                <c:pt idx="6">
                  <c:v>0.22477283596365374</c:v>
                </c:pt>
              </c:numCache>
            </c:numRef>
          </c:val>
        </c:ser>
        <c:ser>
          <c:idx val="2"/>
          <c:order val="2"/>
          <c:tx>
            <c:strRef>
              <c:f>antanimena!$A$45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antanimena!$B$42:$H$42</c:f>
              <c:numCache>
                <c:formatCode>mmm\-yy</c:formatCode>
                <c:ptCount val="7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</c:numCache>
            </c:numRef>
          </c:cat>
          <c:val>
            <c:numRef>
              <c:f>antanimena!$B$45:$H$45</c:f>
              <c:numCache>
                <c:formatCode>0%</c:formatCode>
                <c:ptCount val="7"/>
                <c:pt idx="0">
                  <c:v>0.26206475259621259</c:v>
                </c:pt>
                <c:pt idx="1">
                  <c:v>7.5156576200417533E-2</c:v>
                </c:pt>
                <c:pt idx="2">
                  <c:v>0.12604108828428651</c:v>
                </c:pt>
                <c:pt idx="3">
                  <c:v>0.11688311688311688</c:v>
                </c:pt>
                <c:pt idx="4">
                  <c:v>6.4968814968814972E-2</c:v>
                </c:pt>
                <c:pt idx="5">
                  <c:v>0.10558375634517767</c:v>
                </c:pt>
                <c:pt idx="6">
                  <c:v>8.8474414155906261E-2</c:v>
                </c:pt>
              </c:numCache>
            </c:numRef>
          </c:val>
        </c:ser>
        <c:ser>
          <c:idx val="3"/>
          <c:order val="3"/>
          <c:tx>
            <c:strRef>
              <c:f>antanimena!$A$46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antanimena!$B$42:$H$42</c:f>
              <c:numCache>
                <c:formatCode>mmm\-yy</c:formatCode>
                <c:ptCount val="7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</c:numCache>
            </c:numRef>
          </c:cat>
          <c:val>
            <c:numRef>
              <c:f>antanimena!$B$46:$H$46</c:f>
              <c:numCache>
                <c:formatCode>0%</c:formatCode>
                <c:ptCount val="7"/>
                <c:pt idx="0">
                  <c:v>0.13194868662186926</c:v>
                </c:pt>
                <c:pt idx="1">
                  <c:v>0.14265831593597772</c:v>
                </c:pt>
                <c:pt idx="2">
                  <c:v>9.8833981121599107E-2</c:v>
                </c:pt>
                <c:pt idx="3">
                  <c:v>6.2884483937115515E-2</c:v>
                </c:pt>
                <c:pt idx="4">
                  <c:v>8.2120582120582125E-2</c:v>
                </c:pt>
                <c:pt idx="5">
                  <c:v>8.9847715736040612E-2</c:v>
                </c:pt>
                <c:pt idx="6">
                  <c:v>8.6561453849832617E-2</c:v>
                </c:pt>
              </c:numCache>
            </c:numRef>
          </c:val>
        </c:ser>
        <c:ser>
          <c:idx val="4"/>
          <c:order val="4"/>
          <c:tx>
            <c:strRef>
              <c:f>antanimena!$A$47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antanimena!$B$42:$H$42</c:f>
              <c:numCache>
                <c:formatCode>mmm\-yy</c:formatCode>
                <c:ptCount val="7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</c:numCache>
            </c:numRef>
          </c:cat>
          <c:val>
            <c:numRef>
              <c:f>antanimena!$B$47:$H$47</c:f>
              <c:numCache>
                <c:formatCode>0%</c:formatCode>
                <c:ptCount val="7"/>
                <c:pt idx="0">
                  <c:v>0.13072693952351863</c:v>
                </c:pt>
                <c:pt idx="1">
                  <c:v>0.2303409881697982</c:v>
                </c:pt>
                <c:pt idx="2">
                  <c:v>0.22987229317046085</c:v>
                </c:pt>
                <c:pt idx="3">
                  <c:v>0.23923444976076555</c:v>
                </c:pt>
                <c:pt idx="4">
                  <c:v>0.19334719334719336</c:v>
                </c:pt>
                <c:pt idx="5">
                  <c:v>0.17512690355329949</c:v>
                </c:pt>
                <c:pt idx="6">
                  <c:v>0.33189861310377811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75464200"/>
        <c:axId val="375464592"/>
      </c:barChart>
      <c:dateAx>
        <c:axId val="37546420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375464592"/>
        <c:crosses val="autoZero"/>
        <c:auto val="1"/>
        <c:lblOffset val="100"/>
        <c:baseTimeUnit val="months"/>
      </c:dateAx>
      <c:valAx>
        <c:axId val="37546459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375464200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0970286634962709"/>
          <c:y val="0.92946854045220251"/>
          <c:w val="0.78600670460746858"/>
          <c:h val="4.985962071651941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IVATO AEROPORT</a:t>
            </a:r>
          </a:p>
        </c:rich>
      </c:tx>
      <c:layout>
        <c:manualLayout>
          <c:xMode val="edge"/>
          <c:yMode val="edge"/>
          <c:x val="0.41252140017151334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737143005639314E-2"/>
          <c:y val="8.9841724112743715E-2"/>
          <c:w val="0.90659057716794456"/>
          <c:h val="0.75341141293035763"/>
        </c:manualLayout>
      </c:layout>
      <c:barChart>
        <c:barDir val="col"/>
        <c:grouping val="percentStacked"/>
        <c:varyColors val="0"/>
        <c:ser>
          <c:idx val="0"/>
          <c:order val="0"/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3.9603960396039656E-3"/>
                  <c:y val="3.35911277118817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6402640264026646E-3"/>
                  <c:y val="-7.752346487689741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6403679738052602E-3"/>
                  <c:y val="2.32556152222050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"/>
                  <c:y val="2.58393916131341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6402640264026589E-3"/>
                  <c:y val="-2.034629806227989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6403679738051652E-3"/>
                  <c:y val="4.13432707365909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0"/>
                  <c:y val="4.13434741995715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0"/>
                  <c:y val="6.97670491295958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0394740261427819E-7"/>
                  <c:y val="5.42631700061385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6402640264026568E-3"/>
                  <c:y val="3.35913311748623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0"/>
                  <c:y val="2.06716353682954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0"/>
                  <c:y val="-5.168163170799650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432E-17"/>
                  <c:y val="2.06718388312768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2"/>
          <c:order val="2"/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3"/>
          <c:order val="3"/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dPt>
            <c:idx val="0"/>
            <c:invertIfNegative val="0"/>
            <c:bubble3D val="0"/>
            <c:spPr>
              <a:solidFill>
                <a:srgbClr val="0033CC"/>
              </a:solidFill>
              <a:ln>
                <a:solidFill>
                  <a:schemeClr val="tx2"/>
                </a:solidFill>
              </a:ln>
              <a:scene3d>
                <a:camera prst="orthographicFront"/>
                <a:lightRig rig="threePt" dir="t"/>
              </a:scene3d>
              <a:sp3d>
                <a:bevelT w="165100" prst="coolSlant"/>
              </a:sp3d>
            </c:spPr>
          </c:dP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4"/>
          <c:order val="4"/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0"/>
              <c:layout>
                <c:manualLayout>
                  <c:x val="-2.640264026402688E-3"/>
                  <c:y val="-1.1843104184536055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9603960396039656E-3"/>
                  <c:y val="-5.16795970781902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6403679738052602E-3"/>
                  <c:y val="-1.29198992695476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3201320132013323E-3"/>
                  <c:y val="-1.03359194156380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32023596060395E-3"/>
                  <c:y val="-1.80878589773665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6403679738051652E-3"/>
                  <c:y val="-1.098700095363099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9603960396039656E-3"/>
                  <c:y val="-1.80878589773665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0"/>
                  <c:y val="-7.75193956172854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9.6808562627331692E-17"/>
                  <c:y val="-1.29198992695479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6402640264026524E-3"/>
                  <c:y val="-3.61757179547333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0"/>
                  <c:y val="-1.03359194156380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75465376"/>
        <c:axId val="375465768"/>
      </c:barChart>
      <c:catAx>
        <c:axId val="37546537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500">
                <a:solidFill>
                  <a:srgbClr val="000099"/>
                </a:solidFill>
              </a:defRPr>
            </a:pPr>
            <a:endParaRPr lang="fr-FR"/>
          </a:p>
        </c:txPr>
        <c:crossAx val="375465768"/>
        <c:crosses val="autoZero"/>
        <c:auto val="1"/>
        <c:lblAlgn val="ctr"/>
        <c:lblOffset val="100"/>
        <c:noMultiLvlLbl val="0"/>
      </c:catAx>
      <c:valAx>
        <c:axId val="37546576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375465376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21148504456745124"/>
          <c:y val="0.92688456059829505"/>
          <c:w val="0.61638585275851177"/>
          <c:h val="6.5464214015384839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MAHAJANGA</a:t>
            </a:r>
          </a:p>
        </c:rich>
      </c:tx>
      <c:layout>
        <c:manualLayout>
          <c:xMode val="edge"/>
          <c:yMode val="edge"/>
          <c:x val="0.4440528052805283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737143005639314E-2"/>
          <c:y val="7.4337844989287014E-2"/>
          <c:w val="0.90659057716794456"/>
          <c:h val="0.76633131219991768"/>
        </c:manualLayout>
      </c:layout>
      <c:barChart>
        <c:barDir val="col"/>
        <c:grouping val="percentStacked"/>
        <c:varyColors val="0"/>
        <c:ser>
          <c:idx val="0"/>
          <c:order val="0"/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9.2409240924092566E-3"/>
                  <c:y val="-2.584183316890167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9603960396039656E-3"/>
                  <c:y val="2.583776390928888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0789480513175217E-7"/>
                  <c:y val="-2.58418331689018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2.6402640264026628E-3"/>
                  <c:y val="1.80876555143859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6402640264026676E-3"/>
                  <c:y val="-5.168163170799650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2.6401600790001414E-3"/>
                  <c:y val="7.75193956172854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6402640264026733E-3"/>
                  <c:y val="-2.583979853909546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6402640264026581E-3"/>
                  <c:y val="-2.584183316890151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2.6402640264026806E-3"/>
                  <c:y val="9.4744833476286952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640264026402655E-3"/>
                  <c:y val="2.58357292794826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0"/>
                  <c:y val="1.2919695806566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2.6402640264026733E-3"/>
                  <c:y val="2.06716353682954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432E-17"/>
                  <c:y val="2.06718388312768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CCFF"/>
            </a:solidFill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2"/>
          <c:order val="2"/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3"/>
          <c:order val="3"/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4"/>
          <c:order val="4"/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layout>
                <c:manualLayout>
                  <c:x val="-3.9603960396039656E-3"/>
                  <c:y val="-7.75193956172853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"/>
                  <c:y val="-0.1136953170349990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0394740261427839E-7"/>
                  <c:y val="-0.1240310329876572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"/>
                  <c:y val="-7.49354157633758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1.3201320132013314E-3"/>
                  <c:y val="-4.90958206872613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0394740251746861E-7"/>
                  <c:y val="-6.97674560555573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0"/>
                  <c:y val="-0.1937984890432143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1.320132013201329E-3"/>
                  <c:y val="-0.1111111337181089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0394740261427814E-7"/>
                  <c:y val="-6.71836796646279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0"/>
                  <c:y val="-8.78553150329235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9603960396039656E-3"/>
                  <c:y val="-9.04394983498137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3.9603960396039656E-3"/>
                  <c:y val="-6.71834762016475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75466552"/>
        <c:axId val="375466944"/>
      </c:barChart>
      <c:catAx>
        <c:axId val="37546655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500">
                <a:solidFill>
                  <a:srgbClr val="000099"/>
                </a:solidFill>
              </a:defRPr>
            </a:pPr>
            <a:endParaRPr lang="fr-FR"/>
          </a:p>
        </c:txPr>
        <c:crossAx val="375466944"/>
        <c:crosses val="autoZero"/>
        <c:auto val="1"/>
        <c:lblAlgn val="ctr"/>
        <c:lblOffset val="100"/>
        <c:noMultiLvlLbl val="0"/>
      </c:catAx>
      <c:valAx>
        <c:axId val="37546694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37546655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4138603466645891"/>
          <c:y val="0.93463650016002353"/>
          <c:w val="0.77216143031625994"/>
          <c:h val="6.5363499839978023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Ivato Aéroport : Répartition des DAU sortis de </a:t>
            </a:r>
            <a:r>
              <a:rPr lang="en-US" sz="1300" baseline="0">
                <a:solidFill>
                  <a:srgbClr val="003399"/>
                </a:solidFill>
              </a:rPr>
              <a:t>janvier à juillet 2022 </a:t>
            </a:r>
            <a:r>
              <a:rPr lang="en-US" sz="1300" b="1" i="0" u="none" strike="noStrike" baseline="0"/>
              <a:t>suivant le délai entre l'arrivée des navires et la constatation de sortie </a:t>
            </a: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074582261375743"/>
          <c:y val="1.291989926954755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83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ivato!$A$43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layout/>
              <c:numFmt formatCode="0%" sourceLinked="0"/>
              <c:spPr>
                <a:solidFill>
                  <a:srgbClr val="F79646">
                    <a:lumMod val="40000"/>
                    <a:lumOff val="60000"/>
                  </a:srgb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1400" b="1" i="0" baseline="0">
                      <a:solidFill>
                        <a:srgbClr val="002060"/>
                      </a:solidFill>
                    </a:defRPr>
                  </a:pPr>
                  <a:endParaRPr lang="fr-FR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4.4891141082612183E-2"/>
                      <c:h val="5.1912155265042066E-2"/>
                    </c:manualLayout>
                  </c15:layout>
                </c:ext>
              </c:extLst>
            </c:dLbl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ivato!$B$42:$H$42</c:f>
              <c:numCache>
                <c:formatCode>mmm\-yy</c:formatCode>
                <c:ptCount val="7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</c:numCache>
            </c:numRef>
          </c:cat>
          <c:val>
            <c:numRef>
              <c:f>ivato!$B$43:$H$43</c:f>
              <c:numCache>
                <c:formatCode>0%</c:formatCode>
                <c:ptCount val="7"/>
                <c:pt idx="0">
                  <c:v>0.42935779816513764</c:v>
                </c:pt>
                <c:pt idx="1">
                  <c:v>0.53209109730848858</c:v>
                </c:pt>
                <c:pt idx="2">
                  <c:v>0.55038759689922478</c:v>
                </c:pt>
                <c:pt idx="3">
                  <c:v>0.40787623066104078</c:v>
                </c:pt>
                <c:pt idx="4">
                  <c:v>0.54658385093167705</c:v>
                </c:pt>
                <c:pt idx="5">
                  <c:v>0.60552268244575935</c:v>
                </c:pt>
                <c:pt idx="6">
                  <c:v>0.60683760683760679</c:v>
                </c:pt>
              </c:numCache>
            </c:numRef>
          </c:val>
        </c:ser>
        <c:ser>
          <c:idx val="1"/>
          <c:order val="1"/>
          <c:tx>
            <c:strRef>
              <c:f>ivato!$A$44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ivato!$B$42:$H$42</c:f>
              <c:numCache>
                <c:formatCode>mmm\-yy</c:formatCode>
                <c:ptCount val="7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</c:numCache>
            </c:numRef>
          </c:cat>
          <c:val>
            <c:numRef>
              <c:f>ivato!$B$44:$H$44</c:f>
              <c:numCache>
                <c:formatCode>0%</c:formatCode>
                <c:ptCount val="7"/>
                <c:pt idx="0">
                  <c:v>0.1853211009174312</c:v>
                </c:pt>
                <c:pt idx="1">
                  <c:v>0.14492753623188406</c:v>
                </c:pt>
                <c:pt idx="2">
                  <c:v>0.23514211886304909</c:v>
                </c:pt>
                <c:pt idx="3">
                  <c:v>0.16033755274261605</c:v>
                </c:pt>
                <c:pt idx="4">
                  <c:v>0.21946169772256729</c:v>
                </c:pt>
                <c:pt idx="5">
                  <c:v>0.20118343195266272</c:v>
                </c:pt>
                <c:pt idx="6">
                  <c:v>0.17264957264957265</c:v>
                </c:pt>
              </c:numCache>
            </c:numRef>
          </c:val>
        </c:ser>
        <c:ser>
          <c:idx val="2"/>
          <c:order val="2"/>
          <c:tx>
            <c:strRef>
              <c:f>ivato!$A$45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ivato!$B$42:$H$42</c:f>
              <c:numCache>
                <c:formatCode>mmm\-yy</c:formatCode>
                <c:ptCount val="7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</c:numCache>
            </c:numRef>
          </c:cat>
          <c:val>
            <c:numRef>
              <c:f>ivato!$B$45:$H$45</c:f>
              <c:numCache>
                <c:formatCode>0%</c:formatCode>
                <c:ptCount val="7"/>
                <c:pt idx="0">
                  <c:v>8.0733944954128445E-2</c:v>
                </c:pt>
                <c:pt idx="1">
                  <c:v>7.0393374741200831E-2</c:v>
                </c:pt>
                <c:pt idx="2">
                  <c:v>9.0439276485788117E-2</c:v>
                </c:pt>
                <c:pt idx="3">
                  <c:v>4.7819971870604779E-2</c:v>
                </c:pt>
                <c:pt idx="4">
                  <c:v>0.11801242236024845</c:v>
                </c:pt>
                <c:pt idx="5">
                  <c:v>7.8895463510848127E-2</c:v>
                </c:pt>
                <c:pt idx="6">
                  <c:v>2.564102564102564E-2</c:v>
                </c:pt>
              </c:numCache>
            </c:numRef>
          </c:val>
        </c:ser>
        <c:ser>
          <c:idx val="3"/>
          <c:order val="3"/>
          <c:tx>
            <c:strRef>
              <c:f>ivato!$A$46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ivato!$B$42:$H$42</c:f>
              <c:numCache>
                <c:formatCode>mmm\-yy</c:formatCode>
                <c:ptCount val="7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</c:numCache>
            </c:numRef>
          </c:cat>
          <c:val>
            <c:numRef>
              <c:f>ivato!$B$46:$H$46</c:f>
              <c:numCache>
                <c:formatCode>0%</c:formatCode>
                <c:ptCount val="7"/>
                <c:pt idx="0">
                  <c:v>6.9724770642201839E-2</c:v>
                </c:pt>
                <c:pt idx="1">
                  <c:v>4.1407867494824016E-2</c:v>
                </c:pt>
                <c:pt idx="2">
                  <c:v>4.6511627906976744E-2</c:v>
                </c:pt>
                <c:pt idx="3">
                  <c:v>4.2194092827004218E-2</c:v>
                </c:pt>
                <c:pt idx="4">
                  <c:v>3.7267080745341616E-2</c:v>
                </c:pt>
                <c:pt idx="5">
                  <c:v>4.3392504930966469E-2</c:v>
                </c:pt>
                <c:pt idx="6">
                  <c:v>2.9059829059829061E-2</c:v>
                </c:pt>
              </c:numCache>
            </c:numRef>
          </c:val>
        </c:ser>
        <c:ser>
          <c:idx val="4"/>
          <c:order val="4"/>
          <c:tx>
            <c:strRef>
              <c:f>ivato!$A$47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ivato!$B$42:$H$42</c:f>
              <c:numCache>
                <c:formatCode>mmm\-yy</c:formatCode>
                <c:ptCount val="7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</c:numCache>
            </c:numRef>
          </c:cat>
          <c:val>
            <c:numRef>
              <c:f>ivato!$B$47:$H$47</c:f>
              <c:numCache>
                <c:formatCode>0%</c:formatCode>
                <c:ptCount val="7"/>
                <c:pt idx="0">
                  <c:v>0.23486238532110093</c:v>
                </c:pt>
                <c:pt idx="1">
                  <c:v>0.21118012422360249</c:v>
                </c:pt>
                <c:pt idx="2">
                  <c:v>7.7519379844961239E-2</c:v>
                </c:pt>
                <c:pt idx="3">
                  <c:v>0.34177215189873417</c:v>
                </c:pt>
                <c:pt idx="4">
                  <c:v>7.8674948240165632E-2</c:v>
                </c:pt>
                <c:pt idx="5">
                  <c:v>7.1005917159763315E-2</c:v>
                </c:pt>
                <c:pt idx="6">
                  <c:v>0.16581196581196581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52060064"/>
        <c:axId val="250342672"/>
      </c:barChart>
      <c:dateAx>
        <c:axId val="25206006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250342672"/>
        <c:crosses val="autoZero"/>
        <c:auto val="1"/>
        <c:lblOffset val="100"/>
        <c:baseTimeUnit val="months"/>
      </c:dateAx>
      <c:valAx>
        <c:axId val="25034267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25206006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4.6336529715963734E-2"/>
          <c:y val="0.9294685404522034"/>
          <c:w val="0.90481858579558738"/>
          <c:h val="4.9859620716519379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MAMORY IVATO</a:t>
            </a:r>
          </a:p>
        </c:rich>
      </c:tx>
      <c:layout>
        <c:manualLayout>
          <c:xMode val="edge"/>
          <c:yMode val="edge"/>
          <c:x val="0.41516166419791789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737143005639314E-2"/>
          <c:y val="8.9841724112743715E-2"/>
          <c:w val="0.90659057716794456"/>
          <c:h val="0.75341141293035763"/>
        </c:manualLayout>
      </c:layout>
      <c:barChart>
        <c:barDir val="col"/>
        <c:grouping val="percentStacked"/>
        <c:varyColors val="0"/>
        <c:ser>
          <c:idx val="0"/>
          <c:order val="0"/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5.2805280528052823E-3"/>
                  <c:y val="1.29198992695476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5.2805280528052823E-3"/>
                  <c:y val="3.87592908826814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6404719212078692E-3"/>
                  <c:y val="2.06718388312763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2.6403679738052602E-3"/>
                  <c:y val="1.80874520514054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3201320132013295E-3"/>
                  <c:y val="-2.5841833168901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6403679738052602E-3"/>
                  <c:y val="2.58393916131340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3201320132013295E-3"/>
                  <c:y val="2.06714319053148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1.3200280657988124E-3"/>
                  <c:y val="4.90952102983195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3202359606039457E-3"/>
                  <c:y val="5.94315366399190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0"/>
                  <c:y val="6.71830692756861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0394740251746861E-7"/>
                  <c:y val="5.42633734691191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2.6402640264026516E-3"/>
                  <c:y val="2.58393916131340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629E-17"/>
                  <c:y val="2.06718388312768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2"/>
          <c:order val="2"/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3"/>
          <c:order val="3"/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dPt>
            <c:idx val="0"/>
            <c:invertIfNegative val="0"/>
            <c:bubble3D val="0"/>
            <c:spPr>
              <a:solidFill>
                <a:srgbClr val="0033CC"/>
              </a:solidFill>
              <a:ln>
                <a:solidFill>
                  <a:schemeClr val="tx2"/>
                </a:solidFill>
              </a:ln>
              <a:scene3d>
                <a:camera prst="orthographicFront"/>
                <a:lightRig rig="threePt" dir="t"/>
              </a:scene3d>
              <a:sp3d>
                <a:bevelT w="165100" prst="coolSlant"/>
              </a:sp3d>
            </c:spPr>
          </c:dP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4"/>
          <c:order val="4"/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0"/>
              <c:layout>
                <c:manualLayout>
                  <c:x val="-2.2442244224422529E-2"/>
                  <c:y val="-2.0346298062279766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9603960396039656E-3"/>
                  <c:y val="-5.16795970781902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6402640264026681E-3"/>
                  <c:y val="-2.5839798539095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3201320132013342E-3"/>
                  <c:y val="-2.58397985390952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9.6808562627323964E-17"/>
                  <c:y val="-1.29198992695476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"/>
                  <c:y val="-4.65116373703711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0"/>
                  <c:y val="-5.42635769320999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0"/>
                  <c:y val="-7.75193956172854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320132013201329E-3"/>
                  <c:y val="-1.55038791234571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9.6808562627331852E-17"/>
                  <c:y val="-1.29198992695479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9.6808562627331852E-17"/>
                  <c:y val="-1.29198992695479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0"/>
                  <c:y val="-2.32558186851857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75734152"/>
        <c:axId val="375734544"/>
      </c:barChart>
      <c:catAx>
        <c:axId val="37573415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500">
                <a:solidFill>
                  <a:srgbClr val="000099"/>
                </a:solidFill>
              </a:defRPr>
            </a:pPr>
            <a:endParaRPr lang="fr-FR"/>
          </a:p>
        </c:txPr>
        <c:crossAx val="375734544"/>
        <c:crosses val="autoZero"/>
        <c:auto val="1"/>
        <c:lblAlgn val="ctr"/>
        <c:lblOffset val="100"/>
        <c:noMultiLvlLbl val="0"/>
      </c:catAx>
      <c:valAx>
        <c:axId val="37573454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37573415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3742563862685481"/>
          <c:y val="0.93205252030611407"/>
          <c:w val="0.71326743068008602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>
                <a:solidFill>
                  <a:srgbClr val="003399"/>
                </a:solidFill>
              </a:defRPr>
            </a:pPr>
            <a:r>
              <a:rPr lang="en-US" sz="1600">
                <a:solidFill>
                  <a:srgbClr val="003399"/>
                </a:solidFill>
              </a:rPr>
              <a:t>Répartition des DAU objet de sortie </a:t>
            </a:r>
            <a:r>
              <a:rPr lang="en-US" sz="1600" baseline="0">
                <a:solidFill>
                  <a:srgbClr val="003399"/>
                </a:solidFill>
              </a:rPr>
              <a:t>de janvier 2018 par délai de dédouanement au niveau d'Ivato Aéroport et Mamory Ivato (jours ouvrables)</a:t>
            </a:r>
            <a:r>
              <a:rPr lang="en-US" sz="16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41517632078169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3370274119235867"/>
          <c:w val="0.90659057716794456"/>
          <c:h val="0.7224784587571856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aérien_dédouant!$A$4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2.6403679738052758E-3"/>
                  <c:y val="1.02941242084914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9603960396039656E-3"/>
                  <c:y val="-5.151929494233603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3202359606039531E-3"/>
                  <c:y val="1.28949329253378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9604999870065816E-3"/>
                  <c:y val="1.03354970233882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3201320132013299E-3"/>
                  <c:y val="-1.80545691203854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5.2805280528052823E-3"/>
                  <c:y val="7.74340904693674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6402640264026516E-3"/>
                  <c:y val="1.55450239658115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6403679738052602E-3"/>
                  <c:y val="3.61085298170226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5.2805280528051834E-3"/>
                  <c:y val="3.61756592372719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9604999870064949E-3"/>
                  <c:y val="2.57977753594060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6403679738051652E-3"/>
                  <c:y val="1.03606452049921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5.2805280528052823E-3"/>
                  <c:y val="-1.2803466555149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629E-17"/>
                  <c:y val="2.06718388312768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aérien_dédouant!$B$3:$H$3</c:f>
              <c:numCache>
                <c:formatCode>mmm\-yy</c:formatCode>
                <c:ptCount val="7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</c:numCache>
            </c:numRef>
          </c:cat>
          <c:val>
            <c:numRef>
              <c:f>aérien_dédouant!$B$4:$H$4</c:f>
              <c:numCache>
                <c:formatCode>0%</c:formatCode>
                <c:ptCount val="7"/>
                <c:pt idx="0">
                  <c:v>0.22673031026252982</c:v>
                </c:pt>
                <c:pt idx="1">
                  <c:v>0.26067558954748249</c:v>
                </c:pt>
                <c:pt idx="2">
                  <c:v>0.1676923076923077</c:v>
                </c:pt>
                <c:pt idx="3">
                  <c:v>0.2668227033352838</c:v>
                </c:pt>
                <c:pt idx="4">
                  <c:v>0.21431767337807606</c:v>
                </c:pt>
                <c:pt idx="5">
                  <c:v>0.31205250596658712</c:v>
                </c:pt>
                <c:pt idx="6">
                  <c:v>0.30886075949367087</c:v>
                </c:pt>
              </c:numCache>
            </c:numRef>
          </c:val>
        </c:ser>
        <c:ser>
          <c:idx val="1"/>
          <c:order val="1"/>
          <c:tx>
            <c:strRef>
              <c:f>aérien_dédouant!$A$5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00CCFF"/>
            </a:solidFill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aérien_dédouant!$B$3:$H$3</c:f>
              <c:numCache>
                <c:formatCode>mmm\-yy</c:formatCode>
                <c:ptCount val="7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</c:numCache>
            </c:numRef>
          </c:cat>
          <c:val>
            <c:numRef>
              <c:f>aérien_dédouant!$B$5:$H$5</c:f>
              <c:numCache>
                <c:formatCode>0%</c:formatCode>
                <c:ptCount val="7"/>
                <c:pt idx="0">
                  <c:v>0.18774860779634051</c:v>
                </c:pt>
                <c:pt idx="1">
                  <c:v>0.13639260675589548</c:v>
                </c:pt>
                <c:pt idx="2">
                  <c:v>0.12346153846153846</c:v>
                </c:pt>
                <c:pt idx="3">
                  <c:v>0.16851960210649503</c:v>
                </c:pt>
                <c:pt idx="4">
                  <c:v>0.10782997762863535</c:v>
                </c:pt>
                <c:pt idx="5">
                  <c:v>0.20346062052505967</c:v>
                </c:pt>
                <c:pt idx="6">
                  <c:v>0.11223628691983123</c:v>
                </c:pt>
              </c:numCache>
            </c:numRef>
          </c:val>
        </c:ser>
        <c:ser>
          <c:idx val="2"/>
          <c:order val="2"/>
          <c:tx>
            <c:strRef>
              <c:f>aérien_dédouant!$A$6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aérien_dédouant!$B$3:$H$3</c:f>
              <c:numCache>
                <c:formatCode>mmm\-yy</c:formatCode>
                <c:ptCount val="7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</c:numCache>
            </c:numRef>
          </c:cat>
          <c:val>
            <c:numRef>
              <c:f>aérien_dédouant!$B$6:$H$6</c:f>
              <c:numCache>
                <c:formatCode>0%</c:formatCode>
                <c:ptCount val="7"/>
                <c:pt idx="0">
                  <c:v>0.14478918058870327</c:v>
                </c:pt>
                <c:pt idx="1">
                  <c:v>0.12109623964308477</c:v>
                </c:pt>
                <c:pt idx="2">
                  <c:v>9.8076923076923075E-2</c:v>
                </c:pt>
                <c:pt idx="3">
                  <c:v>0.12346401404330018</c:v>
                </c:pt>
                <c:pt idx="4">
                  <c:v>0.12170022371364653</c:v>
                </c:pt>
                <c:pt idx="5">
                  <c:v>0.12887828162291171</c:v>
                </c:pt>
                <c:pt idx="6">
                  <c:v>9.7890295358649793E-2</c:v>
                </c:pt>
              </c:numCache>
            </c:numRef>
          </c:val>
        </c:ser>
        <c:ser>
          <c:idx val="3"/>
          <c:order val="3"/>
          <c:tx>
            <c:strRef>
              <c:f>aérien_dédouant!$A$7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aérien_dédouant!$B$3:$H$3</c:f>
              <c:numCache>
                <c:formatCode>mmm\-yy</c:formatCode>
                <c:ptCount val="7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</c:numCache>
            </c:numRef>
          </c:cat>
          <c:val>
            <c:numRef>
              <c:f>aérien_dédouant!$B$7:$H$7</c:f>
              <c:numCache>
                <c:formatCode>0%</c:formatCode>
                <c:ptCount val="7"/>
                <c:pt idx="0">
                  <c:v>0.15751789976133651</c:v>
                </c:pt>
                <c:pt idx="1">
                  <c:v>0.11599745060548119</c:v>
                </c:pt>
                <c:pt idx="2">
                  <c:v>8.3461538461538462E-2</c:v>
                </c:pt>
                <c:pt idx="3">
                  <c:v>0.13575190169689877</c:v>
                </c:pt>
                <c:pt idx="4">
                  <c:v>0.116331096196868</c:v>
                </c:pt>
                <c:pt idx="5">
                  <c:v>0.12231503579952267</c:v>
                </c:pt>
                <c:pt idx="6">
                  <c:v>7.4261603375527424E-2</c:v>
                </c:pt>
              </c:numCache>
            </c:numRef>
          </c:val>
        </c:ser>
        <c:ser>
          <c:idx val="4"/>
          <c:order val="4"/>
          <c:tx>
            <c:strRef>
              <c:f>aérien_dédouant!$A$8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layout>
                <c:manualLayout>
                  <c:x val="-2.6402640264026681E-3"/>
                  <c:y val="-1.287830267621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6402640264026681E-3"/>
                  <c:y val="-1.03026421409701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"/>
                  <c:y val="-1.03026421409701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2.6402640264026516E-3"/>
                  <c:y val="-1.03026421409701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1.320028065798715E-3"/>
                  <c:y val="-2.5756605352425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3201320132013264E-3"/>
                  <c:y val="-1.54539632114552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0"/>
                  <c:y val="-3.60592474933957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1.3201320132013299E-3"/>
                  <c:y val="-2.57566053524253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3201320132012321E-3"/>
                  <c:y val="2.5756605352425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9604999870064949E-3"/>
                  <c:y val="-2.5756605352425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0394740251746861E-7"/>
                  <c:y val="-1.54539632114552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0"/>
                  <c:y val="-1.287830267621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aérien_dédouant!$B$3:$H$3</c:f>
              <c:numCache>
                <c:formatCode>mmm\-yy</c:formatCode>
                <c:ptCount val="7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</c:numCache>
            </c:numRef>
          </c:cat>
          <c:val>
            <c:numRef>
              <c:f>aérien_dédouant!$B$8:$H$8</c:f>
              <c:numCache>
                <c:formatCode>0%</c:formatCode>
                <c:ptCount val="7"/>
                <c:pt idx="0">
                  <c:v>0.28321400159108989</c:v>
                </c:pt>
                <c:pt idx="1">
                  <c:v>0.36583811344805611</c:v>
                </c:pt>
                <c:pt idx="2">
                  <c:v>0.52730769230769226</c:v>
                </c:pt>
                <c:pt idx="3">
                  <c:v>0.30544177881802226</c:v>
                </c:pt>
                <c:pt idx="4">
                  <c:v>0.43982102908277404</c:v>
                </c:pt>
                <c:pt idx="5">
                  <c:v>0.23329355608591884</c:v>
                </c:pt>
                <c:pt idx="6">
                  <c:v>0.40675105485232066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75735328"/>
        <c:axId val="375735720"/>
      </c:barChart>
      <c:dateAx>
        <c:axId val="37573532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500">
                <a:solidFill>
                  <a:srgbClr val="000099"/>
                </a:solidFill>
              </a:defRPr>
            </a:pPr>
            <a:endParaRPr lang="fr-FR"/>
          </a:p>
        </c:txPr>
        <c:crossAx val="375735720"/>
        <c:crosses val="autoZero"/>
        <c:auto val="1"/>
        <c:lblOffset val="100"/>
        <c:baseTimeUnit val="months"/>
      </c:dateAx>
      <c:valAx>
        <c:axId val="37573572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375735328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4666656271926409"/>
          <c:y val="0.93463642827677762"/>
          <c:w val="0.74611512174839545"/>
          <c:h val="6.525344702474703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TOAMASINA : Répartition des DAU sortis de </a:t>
            </a:r>
            <a:r>
              <a:rPr lang="en-US" sz="1800" baseline="0">
                <a:solidFill>
                  <a:srgbClr val="003399"/>
                </a:solidFill>
              </a:rPr>
              <a:t>janvier à juillet 2</a:t>
            </a:r>
            <a:r>
              <a:rPr lang="en-US" sz="1800" b="1" i="0" u="none" strike="noStrike" baseline="0"/>
              <a:t>022 suivant le délai entre l'arrivée des navires et la constatation de sortie </a:t>
            </a:r>
            <a:r>
              <a:rPr lang="en-US" sz="1800" baseline="0">
                <a:solidFill>
                  <a:srgbClr val="003399"/>
                </a:solidFill>
              </a:rPr>
              <a:t>(jours calendaires)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206595462695876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3118540177529606"/>
          <c:w val="0.90659057716794456"/>
          <c:h val="0.69656385614434801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toamasina!$A$43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1.3201978079402836E-3"/>
                  <c:y val="-2.48649543248658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4.6738359585847774E-17"/>
                  <c:y val="-2.1768712147134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4.6738359585847774E-17"/>
                  <c:y val="2.99319792023095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9.3476719171695548E-17"/>
                  <c:y val="-4.95816700587433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9.3476719171695548E-17"/>
                  <c:y val="1.39683998003963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"/>
                  <c:y val="1.63265341103505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3201320132013201E-3"/>
                  <c:y val="2.583979853909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432E-17"/>
                  <c:y val="2.06718388312768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toamasina!$B$42:$H$42</c:f>
              <c:numCache>
                <c:formatCode>mmm\-yy</c:formatCode>
                <c:ptCount val="7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</c:numCache>
            </c:numRef>
          </c:cat>
          <c:val>
            <c:numRef>
              <c:f>toamasina!$B$43:$H$43</c:f>
              <c:numCache>
                <c:formatCode>0%</c:formatCode>
                <c:ptCount val="7"/>
                <c:pt idx="0">
                  <c:v>0.30723149336756528</c:v>
                </c:pt>
                <c:pt idx="1">
                  <c:v>0.32261357835630422</c:v>
                </c:pt>
                <c:pt idx="2">
                  <c:v>0.48791860958033068</c:v>
                </c:pt>
                <c:pt idx="3">
                  <c:v>0.40159271899886234</c:v>
                </c:pt>
                <c:pt idx="4">
                  <c:v>0.44070796460176992</c:v>
                </c:pt>
                <c:pt idx="5">
                  <c:v>0.44055944055944057</c:v>
                </c:pt>
                <c:pt idx="6">
                  <c:v>0.45703125</c:v>
                </c:pt>
              </c:numCache>
            </c:numRef>
          </c:val>
        </c:ser>
        <c:ser>
          <c:idx val="1"/>
          <c:order val="1"/>
          <c:tx>
            <c:strRef>
              <c:f>toamasina!$A$44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toamasina!$B$42:$H$42</c:f>
              <c:numCache>
                <c:formatCode>mmm\-yy</c:formatCode>
                <c:ptCount val="7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</c:numCache>
            </c:numRef>
          </c:cat>
          <c:val>
            <c:numRef>
              <c:f>toamasina!$B$44:$H$44</c:f>
              <c:numCache>
                <c:formatCode>0%</c:formatCode>
                <c:ptCount val="7"/>
                <c:pt idx="0">
                  <c:v>0.39495079161317931</c:v>
                </c:pt>
                <c:pt idx="1">
                  <c:v>0.35834609494640124</c:v>
                </c:pt>
                <c:pt idx="2">
                  <c:v>0.33361593895718522</c:v>
                </c:pt>
                <c:pt idx="3">
                  <c:v>0.36708380735684493</c:v>
                </c:pt>
                <c:pt idx="4">
                  <c:v>0.30176991150442478</c:v>
                </c:pt>
                <c:pt idx="5">
                  <c:v>0.3632867132867133</c:v>
                </c:pt>
                <c:pt idx="6">
                  <c:v>0.33506944444444442</c:v>
                </c:pt>
              </c:numCache>
            </c:numRef>
          </c:val>
        </c:ser>
        <c:ser>
          <c:idx val="2"/>
          <c:order val="2"/>
          <c:tx>
            <c:strRef>
              <c:f>toamasina!$A$45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toamasina!$B$42:$H$42</c:f>
              <c:numCache>
                <c:formatCode>mmm\-yy</c:formatCode>
                <c:ptCount val="7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</c:numCache>
            </c:numRef>
          </c:cat>
          <c:val>
            <c:numRef>
              <c:f>toamasina!$B$45:$H$45</c:f>
              <c:numCache>
                <c:formatCode>0%</c:formatCode>
                <c:ptCount val="7"/>
                <c:pt idx="0">
                  <c:v>0.15489944373127942</c:v>
                </c:pt>
                <c:pt idx="1">
                  <c:v>0.12608473711077081</c:v>
                </c:pt>
                <c:pt idx="2">
                  <c:v>9.4107672742687581E-2</c:v>
                </c:pt>
                <c:pt idx="3">
                  <c:v>0.13083048919226395</c:v>
                </c:pt>
                <c:pt idx="4">
                  <c:v>0.12610619469026549</c:v>
                </c:pt>
                <c:pt idx="5">
                  <c:v>0.10944055944055944</c:v>
                </c:pt>
                <c:pt idx="6">
                  <c:v>0.10286458333333333</c:v>
                </c:pt>
              </c:numCache>
            </c:numRef>
          </c:val>
        </c:ser>
        <c:ser>
          <c:idx val="3"/>
          <c:order val="3"/>
          <c:tx>
            <c:strRef>
              <c:f>toamasina!$A$46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toamasina!$B$42:$H$42</c:f>
              <c:numCache>
                <c:formatCode>mmm\-yy</c:formatCode>
                <c:ptCount val="7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</c:numCache>
            </c:numRef>
          </c:cat>
          <c:val>
            <c:numRef>
              <c:f>toamasina!$B$46:$H$46</c:f>
              <c:numCache>
                <c:formatCode>0%</c:formatCode>
                <c:ptCount val="7"/>
                <c:pt idx="0">
                  <c:v>8.8147197261446292E-2</c:v>
                </c:pt>
                <c:pt idx="1">
                  <c:v>0.10413476263399694</c:v>
                </c:pt>
                <c:pt idx="2">
                  <c:v>4.0695209834675714E-2</c:v>
                </c:pt>
                <c:pt idx="3">
                  <c:v>5.2711414486158514E-2</c:v>
                </c:pt>
                <c:pt idx="4">
                  <c:v>7.7876106194690264E-2</c:v>
                </c:pt>
                <c:pt idx="5">
                  <c:v>4.9650349650349652E-2</c:v>
                </c:pt>
                <c:pt idx="6">
                  <c:v>5.7725694444444448E-2</c:v>
                </c:pt>
              </c:numCache>
            </c:numRef>
          </c:val>
        </c:ser>
        <c:ser>
          <c:idx val="4"/>
          <c:order val="4"/>
          <c:tx>
            <c:strRef>
              <c:f>toamasina!$A$47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0"/>
              <c:layout>
                <c:manualLayout>
                  <c:x val="-5.2805280528052823E-3"/>
                  <c:y val="-5.16795970781902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toamasina!$B$42:$H$42</c:f>
              <c:numCache>
                <c:formatCode>mmm\-yy</c:formatCode>
                <c:ptCount val="7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</c:numCache>
            </c:numRef>
          </c:cat>
          <c:val>
            <c:numRef>
              <c:f>toamasina!$B$47:$H$47</c:f>
              <c:numCache>
                <c:formatCode>0%</c:formatCode>
                <c:ptCount val="7"/>
                <c:pt idx="0">
                  <c:v>5.477107402652974E-2</c:v>
                </c:pt>
                <c:pt idx="1">
                  <c:v>8.8820826952526799E-2</c:v>
                </c:pt>
                <c:pt idx="2">
                  <c:v>4.3662568885120816E-2</c:v>
                </c:pt>
                <c:pt idx="3">
                  <c:v>4.778156996587031E-2</c:v>
                </c:pt>
                <c:pt idx="4">
                  <c:v>5.353982300884956E-2</c:v>
                </c:pt>
                <c:pt idx="5">
                  <c:v>3.7062937062937062E-2</c:v>
                </c:pt>
                <c:pt idx="6">
                  <c:v>4.7309027777777776E-2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75736504"/>
        <c:axId val="375736896"/>
      </c:barChart>
      <c:dateAx>
        <c:axId val="37573650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375736896"/>
        <c:crosses val="autoZero"/>
        <c:auto val="1"/>
        <c:lblOffset val="100"/>
        <c:baseTimeUnit val="months"/>
      </c:dateAx>
      <c:valAx>
        <c:axId val="37573689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37573650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3.0494973979113032E-2"/>
          <c:y val="0.92130524855219831"/>
          <c:w val="0.96026413035004288"/>
          <c:h val="4.9859620716519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TOLIARY : Répartition des DAU sortis de </a:t>
            </a:r>
            <a:r>
              <a:rPr lang="en-US" sz="1800" baseline="0">
                <a:solidFill>
                  <a:srgbClr val="003399"/>
                </a:solidFill>
              </a:rPr>
              <a:t>janvier à juillet 2022 </a:t>
            </a:r>
            <a:r>
              <a:rPr lang="en-US" sz="1800" b="1" i="0" u="none" strike="noStrike" baseline="0"/>
              <a:t>suivant le délai entre l'arrivée des navires et la constatation de sortie </a:t>
            </a:r>
            <a:r>
              <a:rPr lang="en-US" sz="1800" baseline="0">
                <a:solidFill>
                  <a:srgbClr val="003399"/>
                </a:solidFill>
              </a:rPr>
              <a:t>(jours calendaires)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269797450617478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3635336148311492"/>
          <c:w val="0.90659057716794456"/>
          <c:h val="0.7017318158521670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toliary!$A$43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1.3280212483399733E-3"/>
                  <c:y val="0.1627907307962992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FFCC99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800" b="1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toliary!$B$42:$H$42</c:f>
              <c:numCache>
                <c:formatCode>mmm\-yy</c:formatCode>
                <c:ptCount val="7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</c:numCache>
            </c:numRef>
          </c:cat>
          <c:val>
            <c:numRef>
              <c:f>toliary!$B$43:$H$43</c:f>
              <c:numCache>
                <c:formatCode>0%</c:formatCode>
                <c:ptCount val="7"/>
                <c:pt idx="0">
                  <c:v>0.61538461538461542</c:v>
                </c:pt>
                <c:pt idx="1">
                  <c:v>0</c:v>
                </c:pt>
                <c:pt idx="2">
                  <c:v>1.4492753623188406E-2</c:v>
                </c:pt>
                <c:pt idx="3">
                  <c:v>5.5555555555555552E-2</c:v>
                </c:pt>
                <c:pt idx="4">
                  <c:v>0</c:v>
                </c:pt>
                <c:pt idx="5">
                  <c:v>6.25E-2</c:v>
                </c:pt>
                <c:pt idx="6">
                  <c:v>0</c:v>
                </c:pt>
              </c:numCache>
            </c:numRef>
          </c:val>
        </c:ser>
        <c:ser>
          <c:idx val="1"/>
          <c:order val="1"/>
          <c:tx>
            <c:strRef>
              <c:f>toliary!$A$44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toliary!$B$42:$H$42</c:f>
              <c:numCache>
                <c:formatCode>mmm\-yy</c:formatCode>
                <c:ptCount val="7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</c:numCache>
            </c:numRef>
          </c:cat>
          <c:val>
            <c:numRef>
              <c:f>toliary!$B$44:$H$44</c:f>
              <c:numCache>
                <c:formatCode>0%</c:formatCode>
                <c:ptCount val="7"/>
                <c:pt idx="0">
                  <c:v>0.23076923076923078</c:v>
                </c:pt>
                <c:pt idx="1">
                  <c:v>0</c:v>
                </c:pt>
                <c:pt idx="2">
                  <c:v>5.7971014492753624E-2</c:v>
                </c:pt>
                <c:pt idx="3">
                  <c:v>0.22222222222222221</c:v>
                </c:pt>
                <c:pt idx="4">
                  <c:v>0.1076923076923077</c:v>
                </c:pt>
                <c:pt idx="5">
                  <c:v>0</c:v>
                </c:pt>
                <c:pt idx="6">
                  <c:v>0.47368421052631576</c:v>
                </c:pt>
              </c:numCache>
            </c:numRef>
          </c:val>
        </c:ser>
        <c:ser>
          <c:idx val="2"/>
          <c:order val="2"/>
          <c:tx>
            <c:strRef>
              <c:f>toliary!$A$45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toliary!$B$42:$H$42</c:f>
              <c:numCache>
                <c:formatCode>mmm\-yy</c:formatCode>
                <c:ptCount val="7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</c:numCache>
            </c:numRef>
          </c:cat>
          <c:val>
            <c:numRef>
              <c:f>toliary!$B$45:$H$45</c:f>
              <c:numCache>
                <c:formatCode>0%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0.14492753623188406</c:v>
                </c:pt>
                <c:pt idx="3">
                  <c:v>0.22222222222222221</c:v>
                </c:pt>
                <c:pt idx="4">
                  <c:v>0.35384615384615387</c:v>
                </c:pt>
                <c:pt idx="5">
                  <c:v>0</c:v>
                </c:pt>
                <c:pt idx="6">
                  <c:v>5.2631578947368418E-2</c:v>
                </c:pt>
              </c:numCache>
            </c:numRef>
          </c:val>
        </c:ser>
        <c:ser>
          <c:idx val="3"/>
          <c:order val="3"/>
          <c:tx>
            <c:strRef>
              <c:f>toliary!$A$46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toliary!$B$42:$H$42</c:f>
              <c:numCache>
                <c:formatCode>mmm\-yy</c:formatCode>
                <c:ptCount val="7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</c:numCache>
            </c:numRef>
          </c:cat>
          <c:val>
            <c:numRef>
              <c:f>toliary!$B$46:$H$46</c:f>
              <c:numCache>
                <c:formatCode>0%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0.33333333333333331</c:v>
                </c:pt>
                <c:pt idx="3">
                  <c:v>0</c:v>
                </c:pt>
                <c:pt idx="4">
                  <c:v>1.5384615384615385E-2</c:v>
                </c:pt>
                <c:pt idx="5">
                  <c:v>0.625</c:v>
                </c:pt>
                <c:pt idx="6">
                  <c:v>0</c:v>
                </c:pt>
              </c:numCache>
            </c:numRef>
          </c:val>
        </c:ser>
        <c:ser>
          <c:idx val="4"/>
          <c:order val="4"/>
          <c:tx>
            <c:strRef>
              <c:f>toliary!$A$47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6"/>
              <c:layout>
                <c:manualLayout>
                  <c:x val="1.3280212483399733E-3"/>
                  <c:y val="-0.1214470531337470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toliary!$B$42:$H$42</c:f>
              <c:numCache>
                <c:formatCode>mmm\-yy</c:formatCode>
                <c:ptCount val="7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</c:numCache>
            </c:numRef>
          </c:cat>
          <c:val>
            <c:numRef>
              <c:f>toliary!$B$47:$H$47</c:f>
              <c:numCache>
                <c:formatCode>0%</c:formatCode>
                <c:ptCount val="7"/>
                <c:pt idx="0">
                  <c:v>0.15384615384615385</c:v>
                </c:pt>
                <c:pt idx="1">
                  <c:v>1</c:v>
                </c:pt>
                <c:pt idx="2">
                  <c:v>0.44927536231884058</c:v>
                </c:pt>
                <c:pt idx="3">
                  <c:v>0.5</c:v>
                </c:pt>
                <c:pt idx="4">
                  <c:v>0.52307692307692311</c:v>
                </c:pt>
                <c:pt idx="5">
                  <c:v>0.3125</c:v>
                </c:pt>
                <c:pt idx="6">
                  <c:v>0.47368421052631576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75737680"/>
        <c:axId val="376479592"/>
      </c:barChart>
      <c:dateAx>
        <c:axId val="37573768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376479592"/>
        <c:crosses val="autoZero"/>
        <c:auto val="1"/>
        <c:lblOffset val="100"/>
        <c:baseTimeUnit val="months"/>
      </c:dateAx>
      <c:valAx>
        <c:axId val="37647959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375737680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1.4085286151980006E-2"/>
          <c:y val="0.91913262103656657"/>
          <c:w val="0.96794564524056093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ANTSIRANANA: Répartition des DAU sortis de </a:t>
            </a:r>
            <a:r>
              <a:rPr lang="en-US" sz="1800" baseline="0">
                <a:solidFill>
                  <a:srgbClr val="003399"/>
                </a:solidFill>
              </a:rPr>
              <a:t>janvier à juillet 2022 </a:t>
            </a:r>
            <a:r>
              <a:rPr lang="en-US" sz="1800" b="1" i="0" u="none" strike="noStrike" baseline="0"/>
              <a:t>suivant le délai entre l'arrivée des navires et la constatation sortie </a:t>
            </a:r>
            <a:r>
              <a:rPr lang="en-US" sz="1800" baseline="0">
                <a:solidFill>
                  <a:srgbClr val="003399"/>
                </a:solidFill>
              </a:rPr>
              <a:t>(jours calendaires)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9.5433685190516593E-2"/>
          <c:y val="2.5104486937903379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2084948235965785"/>
          <c:w val="0.90659057716794456"/>
          <c:h val="0.70689977555998706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antsiranana!$A$43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6"/>
              <c:layout>
                <c:manualLayout>
                  <c:x val="-1.9477419970835368E-16"/>
                  <c:y val="4.39276575164616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antsiranana!$B$42:$H$42</c:f>
              <c:numCache>
                <c:formatCode>mmm\-yy</c:formatCode>
                <c:ptCount val="7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</c:numCache>
            </c:numRef>
          </c:cat>
          <c:val>
            <c:numRef>
              <c:f>antsiranana!$B$43:$H$43</c:f>
              <c:numCache>
                <c:formatCode>0%</c:formatCode>
                <c:ptCount val="7"/>
                <c:pt idx="0">
                  <c:v>0.14864864864864866</c:v>
                </c:pt>
                <c:pt idx="1">
                  <c:v>4.7619047619047616E-2</c:v>
                </c:pt>
                <c:pt idx="2">
                  <c:v>0.22222222222222221</c:v>
                </c:pt>
                <c:pt idx="3">
                  <c:v>0.22077922077922077</c:v>
                </c:pt>
                <c:pt idx="4">
                  <c:v>0.33333333333333331</c:v>
                </c:pt>
                <c:pt idx="5">
                  <c:v>0.4098360655737705</c:v>
                </c:pt>
                <c:pt idx="6">
                  <c:v>0.27536231884057971</c:v>
                </c:pt>
              </c:numCache>
            </c:numRef>
          </c:val>
        </c:ser>
        <c:ser>
          <c:idx val="1"/>
          <c:order val="1"/>
          <c:tx>
            <c:strRef>
              <c:f>antsiranana!$A$44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antsiranana!$B$42:$H$42</c:f>
              <c:numCache>
                <c:formatCode>mmm\-yy</c:formatCode>
                <c:ptCount val="7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</c:numCache>
            </c:numRef>
          </c:cat>
          <c:val>
            <c:numRef>
              <c:f>antsiranana!$B$44:$H$44</c:f>
              <c:numCache>
                <c:formatCode>0%</c:formatCode>
                <c:ptCount val="7"/>
                <c:pt idx="0">
                  <c:v>0.51351351351351349</c:v>
                </c:pt>
                <c:pt idx="1">
                  <c:v>0.23809523809523808</c:v>
                </c:pt>
                <c:pt idx="2">
                  <c:v>0.30555555555555558</c:v>
                </c:pt>
                <c:pt idx="3">
                  <c:v>9.0909090909090912E-2</c:v>
                </c:pt>
                <c:pt idx="4">
                  <c:v>0.28205128205128205</c:v>
                </c:pt>
                <c:pt idx="5">
                  <c:v>0.22950819672131148</c:v>
                </c:pt>
                <c:pt idx="6">
                  <c:v>0.28985507246376813</c:v>
                </c:pt>
              </c:numCache>
            </c:numRef>
          </c:val>
        </c:ser>
        <c:ser>
          <c:idx val="2"/>
          <c:order val="2"/>
          <c:tx>
            <c:strRef>
              <c:f>antsiranana!$A$45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antsiranana!$B$42:$H$42</c:f>
              <c:numCache>
                <c:formatCode>mmm\-yy</c:formatCode>
                <c:ptCount val="7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</c:numCache>
            </c:numRef>
          </c:cat>
          <c:val>
            <c:numRef>
              <c:f>antsiranana!$B$45:$H$45</c:f>
              <c:numCache>
                <c:formatCode>0%</c:formatCode>
                <c:ptCount val="7"/>
                <c:pt idx="0">
                  <c:v>2.7027027027027029E-2</c:v>
                </c:pt>
                <c:pt idx="1">
                  <c:v>0.14285714285714285</c:v>
                </c:pt>
                <c:pt idx="2">
                  <c:v>0.19444444444444445</c:v>
                </c:pt>
                <c:pt idx="3">
                  <c:v>0.27272727272727271</c:v>
                </c:pt>
                <c:pt idx="4">
                  <c:v>0.17948717948717949</c:v>
                </c:pt>
                <c:pt idx="5">
                  <c:v>0.26229508196721313</c:v>
                </c:pt>
                <c:pt idx="6">
                  <c:v>0.11594202898550725</c:v>
                </c:pt>
              </c:numCache>
            </c:numRef>
          </c:val>
        </c:ser>
        <c:ser>
          <c:idx val="3"/>
          <c:order val="3"/>
          <c:tx>
            <c:strRef>
              <c:f>antsiranana!$A$46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antsiranana!$B$42:$H$42</c:f>
              <c:numCache>
                <c:formatCode>mmm\-yy</c:formatCode>
                <c:ptCount val="7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</c:numCache>
            </c:numRef>
          </c:cat>
          <c:val>
            <c:numRef>
              <c:f>antsiranana!$B$46:$H$46</c:f>
              <c:numCache>
                <c:formatCode>0%</c:formatCode>
                <c:ptCount val="7"/>
                <c:pt idx="0">
                  <c:v>2.7027027027027029E-2</c:v>
                </c:pt>
                <c:pt idx="1">
                  <c:v>0.2857142857142857</c:v>
                </c:pt>
                <c:pt idx="2">
                  <c:v>0</c:v>
                </c:pt>
                <c:pt idx="3">
                  <c:v>7.792207792207792E-2</c:v>
                </c:pt>
                <c:pt idx="4">
                  <c:v>2.564102564102564E-2</c:v>
                </c:pt>
                <c:pt idx="5">
                  <c:v>1.6393442622950821E-2</c:v>
                </c:pt>
                <c:pt idx="6">
                  <c:v>7.2463768115942032E-2</c:v>
                </c:pt>
              </c:numCache>
            </c:numRef>
          </c:val>
        </c:ser>
        <c:ser>
          <c:idx val="4"/>
          <c:order val="4"/>
          <c:tx>
            <c:strRef>
              <c:f>antsiranana!$A$47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6"/>
              <c:layout>
                <c:manualLayout>
                  <c:x val="1.3280212483399733E-3"/>
                  <c:y val="-4.65116373703712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984807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antsiranana!$B$42:$H$42</c:f>
              <c:numCache>
                <c:formatCode>mmm\-yy</c:formatCode>
                <c:ptCount val="7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</c:numCache>
            </c:numRef>
          </c:cat>
          <c:val>
            <c:numRef>
              <c:f>antsiranana!$B$47:$H$47</c:f>
              <c:numCache>
                <c:formatCode>0%</c:formatCode>
                <c:ptCount val="7"/>
                <c:pt idx="0">
                  <c:v>0.28378378378378377</c:v>
                </c:pt>
                <c:pt idx="1">
                  <c:v>0.2857142857142857</c:v>
                </c:pt>
                <c:pt idx="2">
                  <c:v>0.27777777777777779</c:v>
                </c:pt>
                <c:pt idx="3">
                  <c:v>0.33766233766233766</c:v>
                </c:pt>
                <c:pt idx="4">
                  <c:v>0.17948717948717949</c:v>
                </c:pt>
                <c:pt idx="5">
                  <c:v>8.1967213114754092E-2</c:v>
                </c:pt>
                <c:pt idx="6">
                  <c:v>0.24637681159420291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76480376"/>
        <c:axId val="376480768"/>
      </c:barChart>
      <c:dateAx>
        <c:axId val="37648037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376480768"/>
        <c:crosses val="autoZero"/>
        <c:auto val="1"/>
        <c:lblOffset val="100"/>
        <c:baseTimeUnit val="months"/>
      </c:dateAx>
      <c:valAx>
        <c:axId val="37648076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376480376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3.9317686250757114E-2"/>
          <c:y val="0.91860628715435044"/>
          <c:w val="0.92412094404534051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ANTANIMENA : Répartition des DAU sortis de </a:t>
            </a:r>
            <a:r>
              <a:rPr lang="en-US" sz="1800" baseline="0">
                <a:solidFill>
                  <a:srgbClr val="003399"/>
                </a:solidFill>
              </a:rPr>
              <a:t>janvier à juillet 2022 </a:t>
            </a:r>
            <a:r>
              <a:rPr lang="en-US" sz="1800" b="1" i="0" u="none" strike="noStrike" baseline="0"/>
              <a:t>suivant le délai entre l'arrivée des navires et la constatation de sortie </a:t>
            </a:r>
            <a:r>
              <a:rPr lang="en-US" sz="1800" baseline="0">
                <a:solidFill>
                  <a:srgbClr val="003399"/>
                </a:solidFill>
              </a:rPr>
              <a:t>(jours calendaires)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074582261375743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2343346221356739"/>
          <c:w val="0.90659057716794456"/>
          <c:h val="0.7017318158521670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antanimena!$A$43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6.3063184785409924E-3"/>
                  <c:y val="-7.63640422870089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"/>
                  <c:y val="1.03399240109108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"/>
                  <c:y val="2.72108901839177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"/>
                  <c:y val="2.72108901839177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"/>
                  <c:y val="-8.163267055175329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1.3201320132013201E-3"/>
                  <c:y val="-1.55038791234570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3023E-17"/>
                  <c:y val="2.0671838831276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antanimena!$B$42:$H$42</c:f>
              <c:numCache>
                <c:formatCode>mmm\-yy</c:formatCode>
                <c:ptCount val="7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</c:numCache>
            </c:numRef>
          </c:cat>
          <c:val>
            <c:numRef>
              <c:f>antanimena!$B$43:$H$43</c:f>
              <c:numCache>
                <c:formatCode>0%</c:formatCode>
                <c:ptCount val="7"/>
                <c:pt idx="0">
                  <c:v>0.29932803909590716</c:v>
                </c:pt>
                <c:pt idx="1">
                  <c:v>0.33054975643702156</c:v>
                </c:pt>
                <c:pt idx="2">
                  <c:v>0.337034980566352</c:v>
                </c:pt>
                <c:pt idx="3">
                  <c:v>0.39644565960355432</c:v>
                </c:pt>
                <c:pt idx="4">
                  <c:v>0.39033264033264031</c:v>
                </c:pt>
                <c:pt idx="5">
                  <c:v>0.28375634517766496</c:v>
                </c:pt>
                <c:pt idx="6">
                  <c:v>0.26829268292682928</c:v>
                </c:pt>
              </c:numCache>
            </c:numRef>
          </c:val>
        </c:ser>
        <c:ser>
          <c:idx val="1"/>
          <c:order val="1"/>
          <c:tx>
            <c:strRef>
              <c:f>antanimena!$A$44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antanimena!$B$42:$H$42</c:f>
              <c:numCache>
                <c:formatCode>mmm\-yy</c:formatCode>
                <c:ptCount val="7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</c:numCache>
            </c:numRef>
          </c:cat>
          <c:val>
            <c:numRef>
              <c:f>antanimena!$B$44:$H$44</c:f>
              <c:numCache>
                <c:formatCode>0%</c:formatCode>
                <c:ptCount val="7"/>
                <c:pt idx="0">
                  <c:v>0.17593158216249236</c:v>
                </c:pt>
                <c:pt idx="1">
                  <c:v>0.22129436325678498</c:v>
                </c:pt>
                <c:pt idx="2">
                  <c:v>0.20821765685730151</c:v>
                </c:pt>
                <c:pt idx="3">
                  <c:v>0.18455228981544772</c:v>
                </c:pt>
                <c:pt idx="4">
                  <c:v>0.26923076923076922</c:v>
                </c:pt>
                <c:pt idx="5">
                  <c:v>0.34568527918781727</c:v>
                </c:pt>
                <c:pt idx="6">
                  <c:v>0.22477283596365374</c:v>
                </c:pt>
              </c:numCache>
            </c:numRef>
          </c:val>
        </c:ser>
        <c:ser>
          <c:idx val="2"/>
          <c:order val="2"/>
          <c:tx>
            <c:strRef>
              <c:f>antanimena!$A$45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antanimena!$B$42:$H$42</c:f>
              <c:numCache>
                <c:formatCode>mmm\-yy</c:formatCode>
                <c:ptCount val="7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</c:numCache>
            </c:numRef>
          </c:cat>
          <c:val>
            <c:numRef>
              <c:f>antanimena!$B$45:$H$45</c:f>
              <c:numCache>
                <c:formatCode>0%</c:formatCode>
                <c:ptCount val="7"/>
                <c:pt idx="0">
                  <c:v>0.26206475259621259</c:v>
                </c:pt>
                <c:pt idx="1">
                  <c:v>7.5156576200417533E-2</c:v>
                </c:pt>
                <c:pt idx="2">
                  <c:v>0.12604108828428651</c:v>
                </c:pt>
                <c:pt idx="3">
                  <c:v>0.11688311688311688</c:v>
                </c:pt>
                <c:pt idx="4">
                  <c:v>6.4968814968814972E-2</c:v>
                </c:pt>
                <c:pt idx="5">
                  <c:v>0.10558375634517767</c:v>
                </c:pt>
                <c:pt idx="6">
                  <c:v>8.8474414155906261E-2</c:v>
                </c:pt>
              </c:numCache>
            </c:numRef>
          </c:val>
        </c:ser>
        <c:ser>
          <c:idx val="3"/>
          <c:order val="3"/>
          <c:tx>
            <c:strRef>
              <c:f>antanimena!$A$46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antanimena!$B$42:$H$42</c:f>
              <c:numCache>
                <c:formatCode>mmm\-yy</c:formatCode>
                <c:ptCount val="7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</c:numCache>
            </c:numRef>
          </c:cat>
          <c:val>
            <c:numRef>
              <c:f>antanimena!$B$46:$H$46</c:f>
              <c:numCache>
                <c:formatCode>0%</c:formatCode>
                <c:ptCount val="7"/>
                <c:pt idx="0">
                  <c:v>0.13194868662186926</c:v>
                </c:pt>
                <c:pt idx="1">
                  <c:v>0.14265831593597772</c:v>
                </c:pt>
                <c:pt idx="2">
                  <c:v>9.8833981121599107E-2</c:v>
                </c:pt>
                <c:pt idx="3">
                  <c:v>6.2884483937115515E-2</c:v>
                </c:pt>
                <c:pt idx="4">
                  <c:v>8.2120582120582125E-2</c:v>
                </c:pt>
                <c:pt idx="5">
                  <c:v>8.9847715736040612E-2</c:v>
                </c:pt>
                <c:pt idx="6">
                  <c:v>8.6561453849832617E-2</c:v>
                </c:pt>
              </c:numCache>
            </c:numRef>
          </c:val>
        </c:ser>
        <c:ser>
          <c:idx val="4"/>
          <c:order val="4"/>
          <c:tx>
            <c:strRef>
              <c:f>antanimena!$A$47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2"/>
              <c:layout>
                <c:manualLayout>
                  <c:x val="-1.2643366568131369E-3"/>
                  <c:y val="-4.25693805484746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2643366568130443E-3"/>
                  <c:y val="-5.05511394013136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"/>
                  <c:y val="-3.1927035411355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2.5286733136262738E-3"/>
                  <c:y val="-1.33029314213983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3201320132013201E-3"/>
                  <c:y val="-6.97674560555568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antanimena!$B$42:$H$42</c:f>
              <c:numCache>
                <c:formatCode>mmm\-yy</c:formatCode>
                <c:ptCount val="7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</c:numCache>
            </c:numRef>
          </c:cat>
          <c:val>
            <c:numRef>
              <c:f>antanimena!$B$47:$H$47</c:f>
              <c:numCache>
                <c:formatCode>0%</c:formatCode>
                <c:ptCount val="7"/>
                <c:pt idx="0">
                  <c:v>0.13072693952351863</c:v>
                </c:pt>
                <c:pt idx="1">
                  <c:v>0.2303409881697982</c:v>
                </c:pt>
                <c:pt idx="2">
                  <c:v>0.22987229317046085</c:v>
                </c:pt>
                <c:pt idx="3">
                  <c:v>0.23923444976076555</c:v>
                </c:pt>
                <c:pt idx="4">
                  <c:v>0.19334719334719336</c:v>
                </c:pt>
                <c:pt idx="5">
                  <c:v>0.17512690355329949</c:v>
                </c:pt>
                <c:pt idx="6">
                  <c:v>0.33189861310377811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76481552"/>
        <c:axId val="376481944"/>
      </c:barChart>
      <c:dateAx>
        <c:axId val="37648155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376481944"/>
        <c:crosses val="autoZero"/>
        <c:auto val="1"/>
        <c:lblOffset val="100"/>
        <c:baseTimeUnit val="months"/>
      </c:dateAx>
      <c:valAx>
        <c:axId val="37648194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37648155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5.8315856371147126E-2"/>
          <c:y val="0.9076998034602396"/>
          <c:w val="0.90877898183519135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TOLAGNARO : Répartition des DAU sortis de </a:t>
            </a:r>
            <a:r>
              <a:rPr lang="en-US" sz="1800" baseline="0">
                <a:solidFill>
                  <a:srgbClr val="003399"/>
                </a:solidFill>
              </a:rPr>
              <a:t>janvier à juillet 2022 </a:t>
            </a:r>
            <a:r>
              <a:rPr lang="en-US" sz="1800" b="1" i="0" u="none" strike="noStrike" baseline="0"/>
              <a:t>suivant le délai entre l'arrivée des navires et la constatation de sortie </a:t>
            </a:r>
            <a:r>
              <a:rPr lang="en-US" sz="1800" baseline="0">
                <a:solidFill>
                  <a:srgbClr val="003399"/>
                </a:solidFill>
              </a:rPr>
              <a:t>(jours calendaires)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9.1449634532735205E-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2343346221356739"/>
          <c:w val="0.90659057716794456"/>
          <c:h val="0.70948375541389563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tolagnaro!$A$43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spPr>
              <a:solidFill>
                <a:srgbClr val="FFCC99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800" b="1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tolagnaro!$B$42:$H$42</c:f>
              <c:numCache>
                <c:formatCode>mmm\-yy</c:formatCode>
                <c:ptCount val="7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</c:numCache>
            </c:numRef>
          </c:cat>
          <c:val>
            <c:numRef>
              <c:f>tolagnaro!$B$43:$H$43</c:f>
              <c:numCache>
                <c:formatCode>0%</c:formatCode>
                <c:ptCount val="7"/>
                <c:pt idx="0">
                  <c:v>0</c:v>
                </c:pt>
                <c:pt idx="1">
                  <c:v>0.12121212121212122</c:v>
                </c:pt>
                <c:pt idx="2">
                  <c:v>0.125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ser>
          <c:idx val="1"/>
          <c:order val="1"/>
          <c:tx>
            <c:strRef>
              <c:f>tolagnaro!$A$44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tolagnaro!$B$42:$H$42</c:f>
              <c:numCache>
                <c:formatCode>mmm\-yy</c:formatCode>
                <c:ptCount val="7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</c:numCache>
            </c:numRef>
          </c:cat>
          <c:val>
            <c:numRef>
              <c:f>tolagnaro!$B$44:$H$44</c:f>
              <c:numCache>
                <c:formatCode>0%</c:formatCode>
                <c:ptCount val="7"/>
                <c:pt idx="0">
                  <c:v>0</c:v>
                </c:pt>
                <c:pt idx="1">
                  <c:v>3.0303030303030304E-2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1.4814814814814815E-2</c:v>
                </c:pt>
              </c:numCache>
            </c:numRef>
          </c:val>
        </c:ser>
        <c:ser>
          <c:idx val="2"/>
          <c:order val="2"/>
          <c:tx>
            <c:strRef>
              <c:f>tolagnaro!$A$45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tolagnaro!$B$42:$H$42</c:f>
              <c:numCache>
                <c:formatCode>mmm\-yy</c:formatCode>
                <c:ptCount val="7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</c:numCache>
            </c:numRef>
          </c:cat>
          <c:val>
            <c:numRef>
              <c:f>tolagnaro!$B$45:$H$45</c:f>
              <c:numCache>
                <c:formatCode>0%</c:formatCode>
                <c:ptCount val="7"/>
                <c:pt idx="0">
                  <c:v>8.771929824561403E-2</c:v>
                </c:pt>
                <c:pt idx="1">
                  <c:v>0</c:v>
                </c:pt>
                <c:pt idx="2">
                  <c:v>0</c:v>
                </c:pt>
                <c:pt idx="3">
                  <c:v>0.5</c:v>
                </c:pt>
                <c:pt idx="4">
                  <c:v>1.5384615384615385E-2</c:v>
                </c:pt>
                <c:pt idx="5">
                  <c:v>0</c:v>
                </c:pt>
                <c:pt idx="6">
                  <c:v>7.4074074074074077E-3</c:v>
                </c:pt>
              </c:numCache>
            </c:numRef>
          </c:val>
        </c:ser>
        <c:ser>
          <c:idx val="3"/>
          <c:order val="3"/>
          <c:tx>
            <c:strRef>
              <c:f>tolagnaro!$A$46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tolagnaro!$B$42:$H$42</c:f>
              <c:numCache>
                <c:formatCode>mmm\-yy</c:formatCode>
                <c:ptCount val="7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</c:numCache>
            </c:numRef>
          </c:cat>
          <c:val>
            <c:numRef>
              <c:f>tolagnaro!$B$46:$H$46</c:f>
              <c:numCache>
                <c:formatCode>0%</c:formatCode>
                <c:ptCount val="7"/>
                <c:pt idx="0">
                  <c:v>0.19298245614035087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1.4814814814814815E-2</c:v>
                </c:pt>
              </c:numCache>
            </c:numRef>
          </c:val>
        </c:ser>
        <c:ser>
          <c:idx val="4"/>
          <c:order val="4"/>
          <c:tx>
            <c:strRef>
              <c:f>tolagnaro!$A$47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0"/>
              <c:layout>
                <c:manualLayout>
                  <c:x val="-1.2964869775893633E-3"/>
                  <c:y val="-0.1481501992612856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1900868160710681E-3"/>
                  <c:y val="-0.1950299501322920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8877448011306278E-5"/>
                  <c:y val="-0.2079373516872955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2.5514852557302374E-3"/>
                  <c:y val="-6.64388841782964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2883101150817685E-3"/>
                  <c:y val="-0.2453751239636552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2.6560424966799467E-3"/>
                  <c:y val="-0.24289410626749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tolagnaro!$B$42:$H$42</c:f>
              <c:numCache>
                <c:formatCode>mmm\-yy</c:formatCode>
                <c:ptCount val="7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</c:numCache>
            </c:numRef>
          </c:cat>
          <c:val>
            <c:numRef>
              <c:f>tolagnaro!$B$47:$H$47</c:f>
              <c:numCache>
                <c:formatCode>0%</c:formatCode>
                <c:ptCount val="7"/>
                <c:pt idx="0">
                  <c:v>0.7192982456140351</c:v>
                </c:pt>
                <c:pt idx="1">
                  <c:v>0.84848484848484851</c:v>
                </c:pt>
                <c:pt idx="2">
                  <c:v>0.875</c:v>
                </c:pt>
                <c:pt idx="3">
                  <c:v>0.5</c:v>
                </c:pt>
                <c:pt idx="4">
                  <c:v>0.98461538461538467</c:v>
                </c:pt>
                <c:pt idx="5">
                  <c:v>0</c:v>
                </c:pt>
                <c:pt idx="6">
                  <c:v>0.96296296296296291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76482728"/>
        <c:axId val="376483120"/>
      </c:barChart>
      <c:dateAx>
        <c:axId val="37648272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376483120"/>
        <c:crosses val="autoZero"/>
        <c:auto val="1"/>
        <c:lblOffset val="100"/>
        <c:baseTimeUnit val="months"/>
      </c:dateAx>
      <c:valAx>
        <c:axId val="37648312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376482728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3.7989703210175654E-2"/>
          <c:y val="0.91860628715435044"/>
          <c:w val="0.94005719902542051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NOSY-BE : Répartition des DAU sortis de </a:t>
            </a:r>
            <a:r>
              <a:rPr lang="en-US" sz="1800" baseline="0">
                <a:solidFill>
                  <a:srgbClr val="003399"/>
                </a:solidFill>
              </a:rPr>
              <a:t>janvier à juillet 2022 </a:t>
            </a:r>
            <a:r>
              <a:rPr lang="en-US" sz="1800" b="1" i="0" u="none" strike="noStrike" baseline="0"/>
              <a:t>suivant le délai entre l'arrivée des navires et la constatation de sortie </a:t>
            </a:r>
            <a:r>
              <a:rPr lang="en-US" sz="1800" baseline="0">
                <a:solidFill>
                  <a:srgbClr val="003399"/>
                </a:solidFill>
              </a:rPr>
              <a:t>(jours calendaires)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074582261375743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2343346221356739"/>
          <c:w val="0.90659057716794456"/>
          <c:h val="0.71465171512171533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nosybe!$A$43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0"/>
                  <c:y val="6.53061364414026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278363694471077E-3"/>
                  <c:y val="7.89115815333615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278363694471077E-3"/>
                  <c:y val="8.97959376069285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1.3280212483399733E-3"/>
                  <c:y val="0.1033591941563804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FFCC99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800" b="1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nosybe!$B$42:$H$42</c:f>
              <c:numCache>
                <c:formatCode>mmm\-yy</c:formatCode>
                <c:ptCount val="7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</c:numCache>
            </c:numRef>
          </c:cat>
          <c:val>
            <c:numRef>
              <c:f>nosybe!$B$43:$H$43</c:f>
              <c:numCache>
                <c:formatCode>0%</c:formatCode>
                <c:ptCount val="7"/>
                <c:pt idx="0">
                  <c:v>0.42307692307692307</c:v>
                </c:pt>
                <c:pt idx="1">
                  <c:v>0</c:v>
                </c:pt>
                <c:pt idx="2">
                  <c:v>0.2</c:v>
                </c:pt>
                <c:pt idx="3">
                  <c:v>0.19354838709677419</c:v>
                </c:pt>
                <c:pt idx="4">
                  <c:v>0.4375</c:v>
                </c:pt>
                <c:pt idx="5">
                  <c:v>0.48</c:v>
                </c:pt>
                <c:pt idx="6">
                  <c:v>0.52380952380952384</c:v>
                </c:pt>
              </c:numCache>
            </c:numRef>
          </c:val>
        </c:ser>
        <c:ser>
          <c:idx val="1"/>
          <c:order val="1"/>
          <c:tx>
            <c:strRef>
              <c:f>nosybe!$A$44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nosybe!$B$42:$H$42</c:f>
              <c:numCache>
                <c:formatCode>mmm\-yy</c:formatCode>
                <c:ptCount val="7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</c:numCache>
            </c:numRef>
          </c:cat>
          <c:val>
            <c:numRef>
              <c:f>nosybe!$B$44:$H$44</c:f>
              <c:numCache>
                <c:formatCode>0%</c:formatCode>
                <c:ptCount val="7"/>
                <c:pt idx="0">
                  <c:v>0.34615384615384615</c:v>
                </c:pt>
                <c:pt idx="1">
                  <c:v>0</c:v>
                </c:pt>
                <c:pt idx="2">
                  <c:v>0.45</c:v>
                </c:pt>
                <c:pt idx="3">
                  <c:v>0.61290322580645162</c:v>
                </c:pt>
                <c:pt idx="4">
                  <c:v>0.5625</c:v>
                </c:pt>
                <c:pt idx="5">
                  <c:v>0.28000000000000003</c:v>
                </c:pt>
                <c:pt idx="6">
                  <c:v>0.14285714285714285</c:v>
                </c:pt>
              </c:numCache>
            </c:numRef>
          </c:val>
        </c:ser>
        <c:ser>
          <c:idx val="2"/>
          <c:order val="2"/>
          <c:tx>
            <c:strRef>
              <c:f>nosybe!$A$45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nosybe!$B$42:$H$42</c:f>
              <c:numCache>
                <c:formatCode>mmm\-yy</c:formatCode>
                <c:ptCount val="7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</c:numCache>
            </c:numRef>
          </c:cat>
          <c:val>
            <c:numRef>
              <c:f>nosybe!$B$45:$H$45</c:f>
              <c:numCache>
                <c:formatCode>0%</c:formatCode>
                <c:ptCount val="7"/>
                <c:pt idx="0">
                  <c:v>0.23076923076923078</c:v>
                </c:pt>
                <c:pt idx="1">
                  <c:v>0</c:v>
                </c:pt>
                <c:pt idx="2">
                  <c:v>0.05</c:v>
                </c:pt>
                <c:pt idx="3">
                  <c:v>0.12903225806451613</c:v>
                </c:pt>
                <c:pt idx="4">
                  <c:v>0</c:v>
                </c:pt>
                <c:pt idx="5">
                  <c:v>0.08</c:v>
                </c:pt>
                <c:pt idx="6">
                  <c:v>7.1428571428571425E-2</c:v>
                </c:pt>
              </c:numCache>
            </c:numRef>
          </c:val>
        </c:ser>
        <c:ser>
          <c:idx val="3"/>
          <c:order val="3"/>
          <c:tx>
            <c:strRef>
              <c:f>nosybe!$A$46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nosybe!$B$42:$H$42</c:f>
              <c:numCache>
                <c:formatCode>mmm\-yy</c:formatCode>
                <c:ptCount val="7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</c:numCache>
            </c:numRef>
          </c:cat>
          <c:val>
            <c:numRef>
              <c:f>nosybe!$B$46:$H$46</c:f>
              <c:numCache>
                <c:formatCode>0%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0.15</c:v>
                </c:pt>
                <c:pt idx="3">
                  <c:v>0</c:v>
                </c:pt>
                <c:pt idx="4">
                  <c:v>0</c:v>
                </c:pt>
                <c:pt idx="5">
                  <c:v>0.1</c:v>
                </c:pt>
                <c:pt idx="6">
                  <c:v>0</c:v>
                </c:pt>
              </c:numCache>
            </c:numRef>
          </c:val>
        </c:ser>
        <c:ser>
          <c:idx val="4"/>
          <c:order val="4"/>
          <c:tx>
            <c:strRef>
              <c:f>nosybe!$A$47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6"/>
              <c:layout>
                <c:manualLayout>
                  <c:x val="1.3280212483399733E-3"/>
                  <c:y val="-5.94315366399187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nosybe!$B$42:$H$42</c:f>
              <c:numCache>
                <c:formatCode>mmm\-yy</c:formatCode>
                <c:ptCount val="7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</c:numCache>
            </c:numRef>
          </c:cat>
          <c:val>
            <c:numRef>
              <c:f>nosybe!$B$47:$H$47</c:f>
              <c:numCache>
                <c:formatCode>0%</c:formatCode>
                <c:ptCount val="7"/>
                <c:pt idx="0">
                  <c:v>0</c:v>
                </c:pt>
                <c:pt idx="1">
                  <c:v>1</c:v>
                </c:pt>
                <c:pt idx="2">
                  <c:v>0.15</c:v>
                </c:pt>
                <c:pt idx="3">
                  <c:v>6.4516129032258063E-2</c:v>
                </c:pt>
                <c:pt idx="4">
                  <c:v>0</c:v>
                </c:pt>
                <c:pt idx="5">
                  <c:v>0.06</c:v>
                </c:pt>
                <c:pt idx="6">
                  <c:v>0.26190476190476192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77220560"/>
        <c:axId val="377220952"/>
      </c:barChart>
      <c:dateAx>
        <c:axId val="37722056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377220952"/>
        <c:crosses val="autoZero"/>
        <c:auto val="1"/>
        <c:lblOffset val="100"/>
        <c:baseTimeUnit val="months"/>
      </c:dateAx>
      <c:valAx>
        <c:axId val="37722095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377220560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5.2597921904057293E-2"/>
          <c:y val="0.92103099706058111"/>
          <c:w val="0.93474511403206073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 b="1" i="0" u="none" strike="noStrike" baseline="0"/>
              <a:t>Répartition des DAU sortis de janvier à juillet 2022 suivant le délai entre l'arrivée des navires et la constatation de sortie </a:t>
            </a:r>
            <a:r>
              <a:rPr lang="en-US" sz="1800" baseline="0">
                <a:solidFill>
                  <a:srgbClr val="003399"/>
                </a:solidFill>
              </a:rPr>
              <a:t>au niveau de Toamasina Port, Mahajanga, Toliary, Antsiranana, Tolagnaro et Nosy-Be (jours calendaires)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999334736623274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737143005639231E-2"/>
          <c:y val="0.18096215143112043"/>
          <c:w val="0.90659057716794456"/>
          <c:h val="0.65509347894685865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maritime_séjour!$A$4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5.1255795966015641E-3"/>
                  <c:y val="-6.121993545606192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"/>
                  <c:y val="3.70370447521236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2684743278983052E-3"/>
                  <c:y val="1.62735941910582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2497051635275993E-3"/>
                  <c:y val="2.43817490275692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"/>
                  <c:y val="2.66839617306090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0"/>
                  <c:y val="2.51572376877605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432E-17"/>
                  <c:y val="2.06718388312768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maritime_séjour!$B$3:$H$3</c:f>
              <c:numCache>
                <c:formatCode>mmm\-yy</c:formatCode>
                <c:ptCount val="7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</c:numCache>
            </c:numRef>
          </c:cat>
          <c:val>
            <c:numRef>
              <c:f>maritime_séjour!$B$4:$H$4</c:f>
              <c:numCache>
                <c:formatCode>0%</c:formatCode>
                <c:ptCount val="7"/>
                <c:pt idx="0">
                  <c:v>0.30023273855702093</c:v>
                </c:pt>
                <c:pt idx="1">
                  <c:v>0.31384015594541909</c:v>
                </c:pt>
                <c:pt idx="2">
                  <c:v>0.46528861154446177</c:v>
                </c:pt>
                <c:pt idx="3">
                  <c:v>0.38975817923186346</c:v>
                </c:pt>
                <c:pt idx="4">
                  <c:v>0.41319303925536222</c:v>
                </c:pt>
                <c:pt idx="5">
                  <c:v>0.43896018427114181</c:v>
                </c:pt>
                <c:pt idx="6">
                  <c:v>0.42426554750095385</c:v>
                </c:pt>
              </c:numCache>
            </c:numRef>
          </c:val>
        </c:ser>
        <c:ser>
          <c:idx val="1"/>
          <c:order val="1"/>
          <c:tx>
            <c:strRef>
              <c:f>maritime_séjour!$A$5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maritime_séjour!$B$3:$H$3</c:f>
              <c:numCache>
                <c:formatCode>mmm\-yy</c:formatCode>
                <c:ptCount val="7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</c:numCache>
            </c:numRef>
          </c:cat>
          <c:val>
            <c:numRef>
              <c:f>maritime_séjour!$B$5:$H$5</c:f>
              <c:numCache>
                <c:formatCode>0%</c:formatCode>
                <c:ptCount val="7"/>
                <c:pt idx="0">
                  <c:v>0.38595810705973621</c:v>
                </c:pt>
                <c:pt idx="1">
                  <c:v>0.34600389863547759</c:v>
                </c:pt>
                <c:pt idx="2">
                  <c:v>0.3248829953198128</c:v>
                </c:pt>
                <c:pt idx="3">
                  <c:v>0.36095305832147939</c:v>
                </c:pt>
                <c:pt idx="4">
                  <c:v>0.29016592472683123</c:v>
                </c:pt>
                <c:pt idx="5">
                  <c:v>0.35505100361961173</c:v>
                </c:pt>
                <c:pt idx="6">
                  <c:v>0.3128576879053796</c:v>
                </c:pt>
              </c:numCache>
            </c:numRef>
          </c:val>
        </c:ser>
        <c:ser>
          <c:idx val="2"/>
          <c:order val="2"/>
          <c:tx>
            <c:strRef>
              <c:f>maritime_séjour!$A$6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CC33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maritime_séjour!$B$3:$H$3</c:f>
              <c:numCache>
                <c:formatCode>mmm\-yy</c:formatCode>
                <c:ptCount val="7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</c:numCache>
            </c:numRef>
          </c:cat>
          <c:val>
            <c:numRef>
              <c:f>maritime_séjour!$B$6:$H$6</c:f>
              <c:numCache>
                <c:formatCode>0%</c:formatCode>
                <c:ptCount val="7"/>
                <c:pt idx="0">
                  <c:v>0.14934057408844065</c:v>
                </c:pt>
                <c:pt idx="1">
                  <c:v>0.12231968810916179</c:v>
                </c:pt>
                <c:pt idx="2">
                  <c:v>9.711388455538221E-2</c:v>
                </c:pt>
                <c:pt idx="3">
                  <c:v>0.13477951635846372</c:v>
                </c:pt>
                <c:pt idx="4">
                  <c:v>0.12990692027519224</c:v>
                </c:pt>
                <c:pt idx="5">
                  <c:v>0.11220796314577164</c:v>
                </c:pt>
                <c:pt idx="6">
                  <c:v>9.8817245326211375E-2</c:v>
                </c:pt>
              </c:numCache>
            </c:numRef>
          </c:val>
        </c:ser>
        <c:ser>
          <c:idx val="3"/>
          <c:order val="3"/>
          <c:tx>
            <c:strRef>
              <c:f>maritime_séjour!$A$7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9966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maritime_séjour!$B$3:$H$3</c:f>
              <c:numCache>
                <c:formatCode>mmm\-yy</c:formatCode>
                <c:ptCount val="7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</c:numCache>
            </c:numRef>
          </c:cat>
          <c:val>
            <c:numRef>
              <c:f>maritime_séjour!$B$7:$H$7</c:f>
              <c:numCache>
                <c:formatCode>0%</c:formatCode>
                <c:ptCount val="7"/>
                <c:pt idx="0">
                  <c:v>8.6501163692785099E-2</c:v>
                </c:pt>
                <c:pt idx="1">
                  <c:v>0.10721247563352826</c:v>
                </c:pt>
                <c:pt idx="2">
                  <c:v>4.7971918876755074E-2</c:v>
                </c:pt>
                <c:pt idx="3">
                  <c:v>5.3698435277382647E-2</c:v>
                </c:pt>
                <c:pt idx="4">
                  <c:v>7.2845002023472272E-2</c:v>
                </c:pt>
                <c:pt idx="5">
                  <c:v>5.2648897663705167E-2</c:v>
                </c:pt>
                <c:pt idx="6">
                  <c:v>5.6085463563525374E-2</c:v>
                </c:pt>
              </c:numCache>
            </c:numRef>
          </c:val>
        </c:ser>
        <c:ser>
          <c:idx val="4"/>
          <c:order val="4"/>
          <c:tx>
            <c:strRef>
              <c:f>maritime_séjour!$A$8</c:f>
              <c:strCache>
                <c:ptCount val="1"/>
                <c:pt idx="0">
                  <c:v>plus d'un mois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0"/>
              <c:layout>
                <c:manualLayout>
                  <c:x val="-3.9603960396039639E-3"/>
                  <c:y val="-8.042986786111405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maritime_séjour!$B$3:$H$3</c:f>
              <c:numCache>
                <c:formatCode>mmm\-yy</c:formatCode>
                <c:ptCount val="7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</c:numCache>
            </c:numRef>
          </c:cat>
          <c:val>
            <c:numRef>
              <c:f>maritime_séjour!$B$8:$H$8</c:f>
              <c:numCache>
                <c:formatCode>0%</c:formatCode>
                <c:ptCount val="7"/>
                <c:pt idx="0">
                  <c:v>7.7967416602017073E-2</c:v>
                </c:pt>
                <c:pt idx="1">
                  <c:v>0.11062378167641325</c:v>
                </c:pt>
                <c:pt idx="2">
                  <c:v>6.4742589703588149E-2</c:v>
                </c:pt>
                <c:pt idx="3">
                  <c:v>6.0810810810810814E-2</c:v>
                </c:pt>
                <c:pt idx="4">
                  <c:v>9.3889113719142048E-2</c:v>
                </c:pt>
                <c:pt idx="5">
                  <c:v>4.113195129976966E-2</c:v>
                </c:pt>
                <c:pt idx="6">
                  <c:v>0.1079740557039298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77221736"/>
        <c:axId val="377222128"/>
      </c:barChart>
      <c:dateAx>
        <c:axId val="37722173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377222128"/>
        <c:crosses val="autoZero"/>
        <c:auto val="1"/>
        <c:lblOffset val="100"/>
        <c:baseTimeUnit val="months"/>
      </c:dateAx>
      <c:valAx>
        <c:axId val="37722212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377221736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1.2013068156155432E-2"/>
          <c:y val="0.92140897417176504"/>
          <c:w val="0.96673277721472961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MAHAJANGA: Répartition des DAU sortis de </a:t>
            </a:r>
            <a:r>
              <a:rPr lang="en-US" sz="1800" baseline="0">
                <a:solidFill>
                  <a:srgbClr val="003399"/>
                </a:solidFill>
              </a:rPr>
              <a:t>janvier à juillet 2022 </a:t>
            </a:r>
            <a:r>
              <a:rPr lang="en-US" sz="1800" b="1" i="0" u="none" strike="noStrike" baseline="0"/>
              <a:t>suivant le délai entre l'arrivée des navires et la constatation de sortie </a:t>
            </a:r>
            <a:r>
              <a:rPr lang="en-US" sz="1800" baseline="0">
                <a:solidFill>
                  <a:srgbClr val="003399"/>
                </a:solidFill>
              </a:rPr>
              <a:t>(jours calendaires)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074578327111501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2343346221356739"/>
          <c:w val="0.90659057716794456"/>
          <c:h val="0.71465171512171533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mahajanga!$A$43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2.475596590694643E-3"/>
                  <c:y val="5.40472984155317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2.5634715123696787E-3"/>
                  <c:y val="1.51914546223528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"/>
                  <c:y val="5.70264887719610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2.5567273889420604E-3"/>
                  <c:y val="1.35777354218955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2851078178986017E-3"/>
                  <c:y val="-5.836929473179589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278363694471077E-3"/>
                  <c:y val="8.31380776578041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2.6560424966799467E-3"/>
                  <c:y val="3.87596978086426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826E-17"/>
                  <c:y val="2.06718388312769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mahajanga!$B$42:$H$42</c:f>
              <c:numCache>
                <c:formatCode>mmm\-yy</c:formatCode>
                <c:ptCount val="7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</c:numCache>
            </c:numRef>
          </c:cat>
          <c:val>
            <c:numRef>
              <c:f>mahajanga!$B$43:$H$43</c:f>
              <c:numCache>
                <c:formatCode>0%</c:formatCode>
                <c:ptCount val="7"/>
                <c:pt idx="0">
                  <c:v>0.36619718309859156</c:v>
                </c:pt>
                <c:pt idx="1">
                  <c:v>0.25925925925925924</c:v>
                </c:pt>
                <c:pt idx="2">
                  <c:v>0.3888888888888889</c:v>
                </c:pt>
                <c:pt idx="3">
                  <c:v>0.27659574468085107</c:v>
                </c:pt>
                <c:pt idx="4">
                  <c:v>0.19230769230769232</c:v>
                </c:pt>
                <c:pt idx="5">
                  <c:v>0.46153846153846156</c:v>
                </c:pt>
                <c:pt idx="6">
                  <c:v>0.34615384615384615</c:v>
                </c:pt>
              </c:numCache>
            </c:numRef>
          </c:val>
        </c:ser>
        <c:ser>
          <c:idx val="1"/>
          <c:order val="1"/>
          <c:tx>
            <c:strRef>
              <c:f>mahajanga!$A$44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mahajanga!$B$42:$H$42</c:f>
              <c:numCache>
                <c:formatCode>mmm\-yy</c:formatCode>
                <c:ptCount val="7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</c:numCache>
            </c:numRef>
          </c:cat>
          <c:val>
            <c:numRef>
              <c:f>mahajanga!$B$44:$H$44</c:f>
              <c:numCache>
                <c:formatCode>0%</c:formatCode>
                <c:ptCount val="7"/>
                <c:pt idx="0">
                  <c:v>0.30985915492957744</c:v>
                </c:pt>
                <c:pt idx="1">
                  <c:v>7.407407407407407E-2</c:v>
                </c:pt>
                <c:pt idx="2">
                  <c:v>0.30555555555555558</c:v>
                </c:pt>
                <c:pt idx="3">
                  <c:v>0.36170212765957449</c:v>
                </c:pt>
                <c:pt idx="4">
                  <c:v>0.30769230769230771</c:v>
                </c:pt>
                <c:pt idx="5">
                  <c:v>0.23076923076923078</c:v>
                </c:pt>
                <c:pt idx="6">
                  <c:v>0.21153846153846154</c:v>
                </c:pt>
              </c:numCache>
            </c:numRef>
          </c:val>
        </c:ser>
        <c:ser>
          <c:idx val="2"/>
          <c:order val="2"/>
          <c:tx>
            <c:strRef>
              <c:f>mahajanga!$A$45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mahajanga!$B$42:$H$42</c:f>
              <c:numCache>
                <c:formatCode>mmm\-yy</c:formatCode>
                <c:ptCount val="7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</c:numCache>
            </c:numRef>
          </c:cat>
          <c:val>
            <c:numRef>
              <c:f>mahajanga!$B$45:$H$45</c:f>
              <c:numCache>
                <c:formatCode>0%</c:formatCode>
                <c:ptCount val="7"/>
                <c:pt idx="0">
                  <c:v>0.14084507042253522</c:v>
                </c:pt>
                <c:pt idx="1">
                  <c:v>3.7037037037037035E-2</c:v>
                </c:pt>
                <c:pt idx="2">
                  <c:v>0.125</c:v>
                </c:pt>
                <c:pt idx="3">
                  <c:v>8.5106382978723402E-2</c:v>
                </c:pt>
                <c:pt idx="4">
                  <c:v>0.19230769230769232</c:v>
                </c:pt>
                <c:pt idx="5">
                  <c:v>0.15384615384615385</c:v>
                </c:pt>
                <c:pt idx="6">
                  <c:v>0.17307692307692307</c:v>
                </c:pt>
              </c:numCache>
            </c:numRef>
          </c:val>
        </c:ser>
        <c:ser>
          <c:idx val="3"/>
          <c:order val="3"/>
          <c:tx>
            <c:strRef>
              <c:f>mahajanga!$A$46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mahajanga!$B$42:$H$42</c:f>
              <c:numCache>
                <c:formatCode>mmm\-yy</c:formatCode>
                <c:ptCount val="7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</c:numCache>
            </c:numRef>
          </c:cat>
          <c:val>
            <c:numRef>
              <c:f>mahajanga!$B$46:$H$46</c:f>
              <c:numCache>
                <c:formatCode>0%</c:formatCode>
                <c:ptCount val="7"/>
                <c:pt idx="0">
                  <c:v>5.6338028169014086E-2</c:v>
                </c:pt>
                <c:pt idx="1">
                  <c:v>0.37037037037037035</c:v>
                </c:pt>
                <c:pt idx="2">
                  <c:v>1.3888888888888888E-2</c:v>
                </c:pt>
                <c:pt idx="3">
                  <c:v>0.1276595744680851</c:v>
                </c:pt>
                <c:pt idx="4">
                  <c:v>7.6923076923076927E-2</c:v>
                </c:pt>
                <c:pt idx="5">
                  <c:v>3.8461538461538464E-2</c:v>
                </c:pt>
                <c:pt idx="6">
                  <c:v>0.13461538461538461</c:v>
                </c:pt>
              </c:numCache>
            </c:numRef>
          </c:val>
        </c:ser>
        <c:ser>
          <c:idx val="4"/>
          <c:order val="4"/>
          <c:tx>
            <c:strRef>
              <c:f>mahajanga!$A$47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6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mahajanga!$B$42:$H$42</c:f>
              <c:numCache>
                <c:formatCode>mmm\-yy</c:formatCode>
                <c:ptCount val="7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</c:numCache>
            </c:numRef>
          </c:cat>
          <c:val>
            <c:numRef>
              <c:f>mahajanga!$B$47:$H$47</c:f>
              <c:numCache>
                <c:formatCode>0%</c:formatCode>
                <c:ptCount val="7"/>
                <c:pt idx="0">
                  <c:v>0.12676056338028169</c:v>
                </c:pt>
                <c:pt idx="1">
                  <c:v>0.25925925925925924</c:v>
                </c:pt>
                <c:pt idx="2">
                  <c:v>0.16666666666666666</c:v>
                </c:pt>
                <c:pt idx="3">
                  <c:v>0.14893617021276595</c:v>
                </c:pt>
                <c:pt idx="4">
                  <c:v>0.23076923076923078</c:v>
                </c:pt>
                <c:pt idx="5">
                  <c:v>0.11538461538461539</c:v>
                </c:pt>
                <c:pt idx="6">
                  <c:v>0.13461538461538461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77222912"/>
        <c:axId val="377223304"/>
      </c:barChart>
      <c:dateAx>
        <c:axId val="37722291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377223304"/>
        <c:crosses val="autoZero"/>
        <c:auto val="1"/>
        <c:lblOffset val="100"/>
        <c:baseTimeUnit val="months"/>
      </c:dateAx>
      <c:valAx>
        <c:axId val="37722330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37722291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5.2597921904057293E-2"/>
          <c:y val="0.91834328535011522"/>
          <c:w val="0.93474511403206073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Mamory Ivato : Répartition des DAU objet de sortie </a:t>
            </a:r>
            <a:r>
              <a:rPr lang="en-US" sz="1300" baseline="0">
                <a:solidFill>
                  <a:srgbClr val="003399"/>
                </a:solidFill>
              </a:rPr>
              <a:t>de janvier à juillet 2</a:t>
            </a:r>
            <a:r>
              <a:rPr lang="en-US" sz="1300" b="1" i="0" u="none" strike="noStrike" baseline="0"/>
              <a:t>022 </a:t>
            </a:r>
            <a:r>
              <a:rPr lang="en-US" sz="1300" baseline="0">
                <a:solidFill>
                  <a:srgbClr val="003399"/>
                </a:solidFill>
              </a:rPr>
              <a:t>par délai de dédouanement </a:t>
            </a:r>
          </a:p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2846859489098517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73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mamory!$A$4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layout/>
              <c:tx>
                <c:rich>
                  <a:bodyPr/>
                  <a:lstStyle/>
                  <a:p>
                    <a:pPr algn="ctr">
                      <a:def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rPr>
                      <a:t>  </a:t>
                    </a:r>
                    <a:fld id="{6C5E728A-91E7-4803-9E84-702F549EA38A}" type="VALUE">
                      <a: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rPr>
                      <a:pPr algn="ctr">
                        <a:defRPr lang="en-US" sz="1400" b="1" i="0" u="none" strike="noStrike" kern="1200" baseline="0">
                          <a:solidFill>
                            <a:srgbClr val="00206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[VALEUR]</a:t>
                    </a:fld>
                    <a:endParaRPr lang="en-US" sz="1400" b="1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endParaRPr>
                  </a:p>
                </c:rich>
              </c:tx>
              <c:numFmt formatCode="0%" sourceLinked="0"/>
              <c:spPr>
                <a:solidFill>
                  <a:schemeClr val="tx2">
                    <a:lumMod val="40000"/>
                    <a:lumOff val="60000"/>
                  </a:scheme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mamory!$B$3:$H$3</c:f>
              <c:numCache>
                <c:formatCode>mmm\-yy</c:formatCode>
                <c:ptCount val="7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</c:numCache>
            </c:numRef>
          </c:cat>
          <c:val>
            <c:numRef>
              <c:f>mamory!$B$4:$H$4</c:f>
              <c:numCache>
                <c:formatCode>0%</c:formatCode>
                <c:ptCount val="7"/>
                <c:pt idx="0">
                  <c:v>0.14983164983164984</c:v>
                </c:pt>
                <c:pt idx="1">
                  <c:v>0.17131857555341676</c:v>
                </c:pt>
                <c:pt idx="2">
                  <c:v>0.10832171083217108</c:v>
                </c:pt>
                <c:pt idx="3">
                  <c:v>0.19031903190319033</c:v>
                </c:pt>
                <c:pt idx="4">
                  <c:v>9.9819603126879139E-2</c:v>
                </c:pt>
                <c:pt idx="5">
                  <c:v>0.23226433430515064</c:v>
                </c:pt>
                <c:pt idx="6">
                  <c:v>0.24242424242424243</c:v>
                </c:pt>
              </c:numCache>
            </c:numRef>
          </c:val>
        </c:ser>
        <c:ser>
          <c:idx val="1"/>
          <c:order val="1"/>
          <c:tx>
            <c:strRef>
              <c:f>mamory!$A$5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mamory!$B$3:$H$3</c:f>
              <c:numCache>
                <c:formatCode>mmm\-yy</c:formatCode>
                <c:ptCount val="7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</c:numCache>
            </c:numRef>
          </c:cat>
          <c:val>
            <c:numRef>
              <c:f>mamory!$B$5:$H$5</c:f>
              <c:numCache>
                <c:formatCode>0%</c:formatCode>
                <c:ptCount val="7"/>
                <c:pt idx="0">
                  <c:v>0.17340067340067339</c:v>
                </c:pt>
                <c:pt idx="1">
                  <c:v>0.12223291626564003</c:v>
                </c:pt>
                <c:pt idx="2">
                  <c:v>0.11064621106462111</c:v>
                </c:pt>
                <c:pt idx="3">
                  <c:v>0.18151815181518152</c:v>
                </c:pt>
                <c:pt idx="4">
                  <c:v>9.2603728202044502E-2</c:v>
                </c:pt>
                <c:pt idx="5">
                  <c:v>0.18561710398445092</c:v>
                </c:pt>
                <c:pt idx="6">
                  <c:v>7.9619726678550204E-2</c:v>
                </c:pt>
              </c:numCache>
            </c:numRef>
          </c:val>
        </c:ser>
        <c:ser>
          <c:idx val="2"/>
          <c:order val="2"/>
          <c:tx>
            <c:strRef>
              <c:f>mamory!$A$6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mamory!$B$3:$H$3</c:f>
              <c:numCache>
                <c:formatCode>mmm\-yy</c:formatCode>
                <c:ptCount val="7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</c:numCache>
            </c:numRef>
          </c:cat>
          <c:val>
            <c:numRef>
              <c:f>mamory!$B$6:$H$6</c:f>
              <c:numCache>
                <c:formatCode>0%</c:formatCode>
                <c:ptCount val="7"/>
                <c:pt idx="0">
                  <c:v>0.13131313131313133</c:v>
                </c:pt>
                <c:pt idx="1">
                  <c:v>0.13378248315688163</c:v>
                </c:pt>
                <c:pt idx="2">
                  <c:v>8.6936308693630865E-2</c:v>
                </c:pt>
                <c:pt idx="3">
                  <c:v>0.1617161716171617</c:v>
                </c:pt>
                <c:pt idx="4">
                  <c:v>0.12146722790138305</c:v>
                </c:pt>
                <c:pt idx="5">
                  <c:v>0.13119533527696792</c:v>
                </c:pt>
                <c:pt idx="6">
                  <c:v>9.6256684491978606E-2</c:v>
                </c:pt>
              </c:numCache>
            </c:numRef>
          </c:val>
        </c:ser>
        <c:ser>
          <c:idx val="3"/>
          <c:order val="3"/>
          <c:tx>
            <c:strRef>
              <c:f>mamory!$A$7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mamory!$B$3:$H$3</c:f>
              <c:numCache>
                <c:formatCode>mmm\-yy</c:formatCode>
                <c:ptCount val="7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</c:numCache>
            </c:numRef>
          </c:cat>
          <c:val>
            <c:numRef>
              <c:f>mamory!$B$7:$H$7</c:f>
              <c:numCache>
                <c:formatCode>0%</c:formatCode>
                <c:ptCount val="7"/>
                <c:pt idx="0">
                  <c:v>0.19191919191919191</c:v>
                </c:pt>
                <c:pt idx="1">
                  <c:v>0.14918190567853706</c:v>
                </c:pt>
                <c:pt idx="2">
                  <c:v>8.6471408647140868E-2</c:v>
                </c:pt>
                <c:pt idx="3">
                  <c:v>0.19691969196919692</c:v>
                </c:pt>
                <c:pt idx="4">
                  <c:v>0.12266987372218882</c:v>
                </c:pt>
                <c:pt idx="5">
                  <c:v>0.14285714285714285</c:v>
                </c:pt>
                <c:pt idx="6">
                  <c:v>7.7837195484254301E-2</c:v>
                </c:pt>
              </c:numCache>
            </c:numRef>
          </c:val>
        </c:ser>
        <c:ser>
          <c:idx val="4"/>
          <c:order val="4"/>
          <c:tx>
            <c:strRef>
              <c:f>mamory!$A$8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mamory!$B$3:$H$3</c:f>
              <c:numCache>
                <c:formatCode>mmm\-yy</c:formatCode>
                <c:ptCount val="7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</c:numCache>
            </c:numRef>
          </c:cat>
          <c:val>
            <c:numRef>
              <c:f>mamory!$B$8:$H$8</c:f>
              <c:numCache>
                <c:formatCode>0%</c:formatCode>
                <c:ptCount val="7"/>
                <c:pt idx="0">
                  <c:v>0.35353535353535354</c:v>
                </c:pt>
                <c:pt idx="1">
                  <c:v>0.42348411934552455</c:v>
                </c:pt>
                <c:pt idx="2">
                  <c:v>0.60762436076243609</c:v>
                </c:pt>
                <c:pt idx="3">
                  <c:v>0.26952695269526955</c:v>
                </c:pt>
                <c:pt idx="4">
                  <c:v>0.56343956704750453</c:v>
                </c:pt>
                <c:pt idx="5">
                  <c:v>0.30806608357628767</c:v>
                </c:pt>
                <c:pt idx="6">
                  <c:v>0.50386215092097442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51781248"/>
        <c:axId val="226102000"/>
      </c:barChart>
      <c:dateAx>
        <c:axId val="25178124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226102000"/>
        <c:crosses val="autoZero"/>
        <c:auto val="1"/>
        <c:lblOffset val="100"/>
        <c:baseTimeUnit val="months"/>
      </c:dateAx>
      <c:valAx>
        <c:axId val="22610200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251781248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21399329539253847"/>
          <c:y val="0.93463650016002353"/>
          <c:w val="0.55749185312232064"/>
          <c:h val="4.985962071651941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IVATO : Répartition des DAU sortis de </a:t>
            </a:r>
            <a:r>
              <a:rPr lang="en-US" sz="1800" baseline="0">
                <a:solidFill>
                  <a:srgbClr val="003399"/>
                </a:solidFill>
              </a:rPr>
              <a:t>janvier à juillet 2022 </a:t>
            </a:r>
            <a:r>
              <a:rPr lang="en-US" sz="1800" b="1" i="0" u="none" strike="noStrike" baseline="0"/>
              <a:t>suivant le délai entre l'arrivée des avions et la constatation de sortie </a:t>
            </a:r>
            <a:r>
              <a:rPr lang="en-US" sz="1800" baseline="0">
                <a:solidFill>
                  <a:srgbClr val="003399"/>
                </a:solidFill>
              </a:rPr>
              <a:t>(jours calendaires)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5386663320471394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2343346221356739"/>
          <c:w val="0.90659057716794456"/>
          <c:h val="0.71465171512171533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ivato!$A$43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1.2549490275526253E-3"/>
                  <c:y val="-1.46860276201613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1648495861094287E-3"/>
                  <c:y val="6.199424229116749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2.5956491015546135E-3"/>
                  <c:y val="2.0112710189329835E-2"/>
                </c:manualLayout>
              </c:layout>
              <c:numFmt formatCode="0%" sourceLinked="0"/>
              <c:spPr>
                <a:solidFill>
                  <a:schemeClr val="accent6">
                    <a:lumMod val="40000"/>
                    <a:lumOff val="60000"/>
                  </a:scheme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/>
                <a:lstStyle/>
                <a:p>
                  <a:pPr>
                    <a:defRPr sz="1700" b="1" i="0" baseline="0">
                      <a:solidFill>
                        <a:srgbClr val="002060"/>
                      </a:solidFill>
                    </a:defRPr>
                  </a:pPr>
                  <a:endParaRPr lang="fr-F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4.7674502003317736E-2"/>
                      <c:h val="6.3714994555150339E-2"/>
                    </c:manualLayout>
                  </c15:layout>
                </c:ext>
              </c:extLst>
            </c:dLbl>
            <c:dLbl>
              <c:idx val="3"/>
              <c:layout>
                <c:manualLayout>
                  <c:x val="0"/>
                  <c:y val="-3.18906644055822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2.5313951140721854E-3"/>
                  <c:y val="1.83074339160381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5.0955414012738851E-3"/>
                  <c:y val="3.69625437215128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9477419970835368E-16"/>
                  <c:y val="3.87919158869084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826E-17"/>
                  <c:y val="2.06718388312769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ivato!$B$42:$H$42</c:f>
              <c:numCache>
                <c:formatCode>mmm\-yy</c:formatCode>
                <c:ptCount val="7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</c:numCache>
            </c:numRef>
          </c:cat>
          <c:val>
            <c:numRef>
              <c:f>ivato!$B$43:$H$43</c:f>
              <c:numCache>
                <c:formatCode>0%</c:formatCode>
                <c:ptCount val="7"/>
                <c:pt idx="0">
                  <c:v>0.42935779816513764</c:v>
                </c:pt>
                <c:pt idx="1">
                  <c:v>0.53209109730848858</c:v>
                </c:pt>
                <c:pt idx="2">
                  <c:v>0.55038759689922478</c:v>
                </c:pt>
                <c:pt idx="3">
                  <c:v>0.40787623066104078</c:v>
                </c:pt>
                <c:pt idx="4">
                  <c:v>0.54658385093167705</c:v>
                </c:pt>
                <c:pt idx="5">
                  <c:v>0.60552268244575935</c:v>
                </c:pt>
                <c:pt idx="6">
                  <c:v>0.60683760683760679</c:v>
                </c:pt>
              </c:numCache>
            </c:numRef>
          </c:val>
        </c:ser>
        <c:ser>
          <c:idx val="1"/>
          <c:order val="1"/>
          <c:tx>
            <c:strRef>
              <c:f>ivato!$A$44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ivato!$B$42:$H$42</c:f>
              <c:numCache>
                <c:formatCode>mmm\-yy</c:formatCode>
                <c:ptCount val="7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</c:numCache>
            </c:numRef>
          </c:cat>
          <c:val>
            <c:numRef>
              <c:f>ivato!$B$44:$H$44</c:f>
              <c:numCache>
                <c:formatCode>0%</c:formatCode>
                <c:ptCount val="7"/>
                <c:pt idx="0">
                  <c:v>0.1853211009174312</c:v>
                </c:pt>
                <c:pt idx="1">
                  <c:v>0.14492753623188406</c:v>
                </c:pt>
                <c:pt idx="2">
                  <c:v>0.23514211886304909</c:v>
                </c:pt>
                <c:pt idx="3">
                  <c:v>0.16033755274261605</c:v>
                </c:pt>
                <c:pt idx="4">
                  <c:v>0.21946169772256729</c:v>
                </c:pt>
                <c:pt idx="5">
                  <c:v>0.20118343195266272</c:v>
                </c:pt>
                <c:pt idx="6">
                  <c:v>0.17264957264957265</c:v>
                </c:pt>
              </c:numCache>
            </c:numRef>
          </c:val>
        </c:ser>
        <c:ser>
          <c:idx val="2"/>
          <c:order val="2"/>
          <c:tx>
            <c:strRef>
              <c:f>ivato!$A$45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ivato!$B$42:$H$42</c:f>
              <c:numCache>
                <c:formatCode>mmm\-yy</c:formatCode>
                <c:ptCount val="7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</c:numCache>
            </c:numRef>
          </c:cat>
          <c:val>
            <c:numRef>
              <c:f>ivato!$B$45:$H$45</c:f>
              <c:numCache>
                <c:formatCode>0%</c:formatCode>
                <c:ptCount val="7"/>
                <c:pt idx="0">
                  <c:v>8.0733944954128445E-2</c:v>
                </c:pt>
                <c:pt idx="1">
                  <c:v>7.0393374741200831E-2</c:v>
                </c:pt>
                <c:pt idx="2">
                  <c:v>9.0439276485788117E-2</c:v>
                </c:pt>
                <c:pt idx="3">
                  <c:v>4.7819971870604779E-2</c:v>
                </c:pt>
                <c:pt idx="4">
                  <c:v>0.11801242236024845</c:v>
                </c:pt>
                <c:pt idx="5">
                  <c:v>7.8895463510848127E-2</c:v>
                </c:pt>
                <c:pt idx="6">
                  <c:v>2.564102564102564E-2</c:v>
                </c:pt>
              </c:numCache>
            </c:numRef>
          </c:val>
        </c:ser>
        <c:ser>
          <c:idx val="3"/>
          <c:order val="3"/>
          <c:tx>
            <c:strRef>
              <c:f>ivato!$A$46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ivato!$B$42:$H$42</c:f>
              <c:numCache>
                <c:formatCode>mmm\-yy</c:formatCode>
                <c:ptCount val="7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</c:numCache>
            </c:numRef>
          </c:cat>
          <c:val>
            <c:numRef>
              <c:f>ivato!$B$46:$H$46</c:f>
              <c:numCache>
                <c:formatCode>0%</c:formatCode>
                <c:ptCount val="7"/>
                <c:pt idx="0">
                  <c:v>6.9724770642201839E-2</c:v>
                </c:pt>
                <c:pt idx="1">
                  <c:v>4.1407867494824016E-2</c:v>
                </c:pt>
                <c:pt idx="2">
                  <c:v>4.6511627906976744E-2</c:v>
                </c:pt>
                <c:pt idx="3">
                  <c:v>4.2194092827004218E-2</c:v>
                </c:pt>
                <c:pt idx="4">
                  <c:v>3.7267080745341616E-2</c:v>
                </c:pt>
                <c:pt idx="5">
                  <c:v>4.3392504930966469E-2</c:v>
                </c:pt>
                <c:pt idx="6">
                  <c:v>2.9059829059829061E-2</c:v>
                </c:pt>
              </c:numCache>
            </c:numRef>
          </c:val>
        </c:ser>
        <c:ser>
          <c:idx val="4"/>
          <c:order val="4"/>
          <c:tx>
            <c:strRef>
              <c:f>ivato!$A$47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6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ivato!$B$42:$H$42</c:f>
              <c:numCache>
                <c:formatCode>mmm\-yy</c:formatCode>
                <c:ptCount val="7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</c:numCache>
            </c:numRef>
          </c:cat>
          <c:val>
            <c:numRef>
              <c:f>ivato!$B$47:$H$47</c:f>
              <c:numCache>
                <c:formatCode>0%</c:formatCode>
                <c:ptCount val="7"/>
                <c:pt idx="0">
                  <c:v>0.23486238532110093</c:v>
                </c:pt>
                <c:pt idx="1">
                  <c:v>0.21118012422360249</c:v>
                </c:pt>
                <c:pt idx="2">
                  <c:v>7.7519379844961239E-2</c:v>
                </c:pt>
                <c:pt idx="3">
                  <c:v>0.34177215189873417</c:v>
                </c:pt>
                <c:pt idx="4">
                  <c:v>7.8674948240165632E-2</c:v>
                </c:pt>
                <c:pt idx="5">
                  <c:v>7.1005917159763315E-2</c:v>
                </c:pt>
                <c:pt idx="6">
                  <c:v>0.16581196581196581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76189304"/>
        <c:axId val="376189696"/>
      </c:barChart>
      <c:dateAx>
        <c:axId val="37618930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376189696"/>
        <c:crosses val="autoZero"/>
        <c:auto val="1"/>
        <c:lblOffset val="100"/>
        <c:baseTimeUnit val="months"/>
      </c:dateAx>
      <c:valAx>
        <c:axId val="37618969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37618930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4.7285786392085603E-2"/>
          <c:y val="0.92131473677272113"/>
          <c:w val="0.93474511403206073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MAMORY</a:t>
            </a:r>
            <a:r>
              <a:rPr lang="en-US" sz="1800" baseline="0">
                <a:solidFill>
                  <a:srgbClr val="003399"/>
                </a:solidFill>
              </a:rPr>
              <a:t> </a:t>
            </a:r>
            <a:r>
              <a:rPr lang="en-US" sz="1800">
                <a:solidFill>
                  <a:srgbClr val="003399"/>
                </a:solidFill>
              </a:rPr>
              <a:t>: Répartition des DAU sortis de </a:t>
            </a:r>
            <a:r>
              <a:rPr lang="en-US" sz="1800" baseline="0">
                <a:solidFill>
                  <a:srgbClr val="003399"/>
                </a:solidFill>
              </a:rPr>
              <a:t>janvier à juillet 2022 </a:t>
            </a:r>
            <a:r>
              <a:rPr lang="en-US" sz="1800" b="1" i="0" u="none" strike="noStrike" baseline="0"/>
              <a:t>suivant le délai entre l'arrivée des avions et la constatation de sortie </a:t>
            </a:r>
            <a:r>
              <a:rPr lang="en-US" sz="1800" baseline="0">
                <a:solidFill>
                  <a:srgbClr val="003399"/>
                </a:solidFill>
              </a:rPr>
              <a:t>(jours calendaires)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074578327111501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2343346221356739"/>
          <c:w val="0.90659057716794456"/>
          <c:h val="0.71465171512171533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mamory!$A$43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3.1475149271679713E-5"/>
                  <c:y val="-5.168366633780269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1.2783636944708895E-3"/>
                  <c:y val="1.63075160956466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826E-17"/>
                  <c:y val="2.06718388312769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mamory!$B$42:$H$42</c:f>
              <c:numCache>
                <c:formatCode>mmm\-yy</c:formatCode>
                <c:ptCount val="7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</c:numCache>
            </c:numRef>
          </c:cat>
          <c:val>
            <c:numRef>
              <c:f>mamory!$B$43:$H$43</c:f>
              <c:numCache>
                <c:formatCode>0%</c:formatCode>
                <c:ptCount val="7"/>
                <c:pt idx="0">
                  <c:v>0.18943533697632059</c:v>
                </c:pt>
                <c:pt idx="1">
                  <c:v>0.18381618381618381</c:v>
                </c:pt>
                <c:pt idx="2">
                  <c:v>0.16381766381766383</c:v>
                </c:pt>
                <c:pt idx="3">
                  <c:v>0.20231213872832371</c:v>
                </c:pt>
                <c:pt idx="4">
                  <c:v>0.12484548825710753</c:v>
                </c:pt>
                <c:pt idx="5">
                  <c:v>0.25</c:v>
                </c:pt>
                <c:pt idx="6">
                  <c:v>0.22006079027355624</c:v>
                </c:pt>
              </c:numCache>
            </c:numRef>
          </c:val>
        </c:ser>
        <c:ser>
          <c:idx val="1"/>
          <c:order val="1"/>
          <c:tx>
            <c:strRef>
              <c:f>mamory!$A$44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mamory!$B$42:$H$42</c:f>
              <c:numCache>
                <c:formatCode>mmm\-yy</c:formatCode>
                <c:ptCount val="7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</c:numCache>
            </c:numRef>
          </c:cat>
          <c:val>
            <c:numRef>
              <c:f>mamory!$B$44:$H$44</c:f>
              <c:numCache>
                <c:formatCode>0%</c:formatCode>
                <c:ptCount val="7"/>
                <c:pt idx="0">
                  <c:v>0.20218579234972678</c:v>
                </c:pt>
                <c:pt idx="1">
                  <c:v>0.22277722277722278</c:v>
                </c:pt>
                <c:pt idx="2">
                  <c:v>0.13912630579297247</c:v>
                </c:pt>
                <c:pt idx="3">
                  <c:v>0.29826589595375724</c:v>
                </c:pt>
                <c:pt idx="4">
                  <c:v>0.16378244746600742</c:v>
                </c:pt>
                <c:pt idx="5">
                  <c:v>0.27244897959183673</c:v>
                </c:pt>
                <c:pt idx="6">
                  <c:v>0.21458966565349544</c:v>
                </c:pt>
              </c:numCache>
            </c:numRef>
          </c:val>
        </c:ser>
        <c:ser>
          <c:idx val="2"/>
          <c:order val="2"/>
          <c:tx>
            <c:strRef>
              <c:f>mamory!$A$45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mamory!$B$42:$H$42</c:f>
              <c:numCache>
                <c:formatCode>mmm\-yy</c:formatCode>
                <c:ptCount val="7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</c:numCache>
            </c:numRef>
          </c:cat>
          <c:val>
            <c:numRef>
              <c:f>mamory!$B$45:$H$45</c:f>
              <c:numCache>
                <c:formatCode>0%</c:formatCode>
                <c:ptCount val="7"/>
                <c:pt idx="0">
                  <c:v>0.14207650273224043</c:v>
                </c:pt>
                <c:pt idx="1">
                  <c:v>0.12787212787212787</c:v>
                </c:pt>
                <c:pt idx="2">
                  <c:v>8.0721747388414061E-2</c:v>
                </c:pt>
                <c:pt idx="3">
                  <c:v>0.16763005780346821</c:v>
                </c:pt>
                <c:pt idx="4">
                  <c:v>0.11619283065512979</c:v>
                </c:pt>
                <c:pt idx="5">
                  <c:v>0.14081632653061224</c:v>
                </c:pt>
                <c:pt idx="6">
                  <c:v>0.12401215805471125</c:v>
                </c:pt>
              </c:numCache>
            </c:numRef>
          </c:val>
        </c:ser>
        <c:ser>
          <c:idx val="3"/>
          <c:order val="3"/>
          <c:tx>
            <c:strRef>
              <c:f>mamory!$A$46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mamory!$B$42:$H$42</c:f>
              <c:numCache>
                <c:formatCode>mmm\-yy</c:formatCode>
                <c:ptCount val="7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</c:numCache>
            </c:numRef>
          </c:cat>
          <c:val>
            <c:numRef>
              <c:f>mamory!$B$46:$H$46</c:f>
              <c:numCache>
                <c:formatCode>0%</c:formatCode>
                <c:ptCount val="7"/>
                <c:pt idx="0">
                  <c:v>0.14571948998178508</c:v>
                </c:pt>
                <c:pt idx="1">
                  <c:v>0.12987012987012986</c:v>
                </c:pt>
                <c:pt idx="2">
                  <c:v>0.12488129154795821</c:v>
                </c:pt>
                <c:pt idx="3">
                  <c:v>0.12716763005780346</c:v>
                </c:pt>
                <c:pt idx="4">
                  <c:v>0.12484548825710753</c:v>
                </c:pt>
                <c:pt idx="5">
                  <c:v>0.11224489795918367</c:v>
                </c:pt>
                <c:pt idx="6">
                  <c:v>0.10942249240121581</c:v>
                </c:pt>
              </c:numCache>
            </c:numRef>
          </c:val>
        </c:ser>
        <c:ser>
          <c:idx val="4"/>
          <c:order val="4"/>
          <c:tx>
            <c:strRef>
              <c:f>mamory!$A$47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6"/>
              <c:layout>
                <c:manualLayout>
                  <c:x val="1.3280212483399733E-3"/>
                  <c:y val="-6.96902776270430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mamory!$B$42:$H$42</c:f>
              <c:numCache>
                <c:formatCode>mmm\-yy</c:formatCode>
                <c:ptCount val="7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</c:numCache>
            </c:numRef>
          </c:cat>
          <c:val>
            <c:numRef>
              <c:f>mamory!$B$47:$H$47</c:f>
              <c:numCache>
                <c:formatCode>0%</c:formatCode>
                <c:ptCount val="7"/>
                <c:pt idx="0">
                  <c:v>0.32058287795992713</c:v>
                </c:pt>
                <c:pt idx="1">
                  <c:v>0.33566433566433568</c:v>
                </c:pt>
                <c:pt idx="2">
                  <c:v>0.49145299145299143</c:v>
                </c:pt>
                <c:pt idx="3">
                  <c:v>0.20462427745664741</c:v>
                </c:pt>
                <c:pt idx="4">
                  <c:v>0.47033374536464773</c:v>
                </c:pt>
                <c:pt idx="5">
                  <c:v>0.22448979591836735</c:v>
                </c:pt>
                <c:pt idx="6">
                  <c:v>0.33191489361702126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76190480"/>
        <c:axId val="376190872"/>
      </c:barChart>
      <c:dateAx>
        <c:axId val="37619048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376190872"/>
        <c:crosses val="autoZero"/>
        <c:auto val="1"/>
        <c:lblOffset val="100"/>
        <c:baseTimeUnit val="months"/>
      </c:dateAx>
      <c:valAx>
        <c:axId val="37619087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376190480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4.8762830820644067E-2"/>
          <c:y val="0.9183288776576759"/>
          <c:w val="0.93474511403206073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Répartition des DAU sortis de </a:t>
            </a:r>
            <a:r>
              <a:rPr lang="en-US" sz="1800" baseline="0">
                <a:solidFill>
                  <a:srgbClr val="003399"/>
                </a:solidFill>
              </a:rPr>
              <a:t>janvier à juillet 2022 </a:t>
            </a:r>
            <a:r>
              <a:rPr lang="en-US" sz="1800" b="1" i="0" u="none" strike="noStrike" baseline="0"/>
              <a:t>suivant le délai entre l'arrivée des avions et la constatation de sortie </a:t>
            </a:r>
            <a:r>
              <a:rPr lang="en-US" sz="1800" b="1" i="0" u="none" strike="noStrike" baseline="0">
                <a:effectLst/>
              </a:rPr>
              <a:t>au niveau d'Ivato et de Mamory </a:t>
            </a:r>
            <a:r>
              <a:rPr lang="en-US" sz="1800" baseline="0">
                <a:solidFill>
                  <a:srgbClr val="003399"/>
                </a:solidFill>
              </a:rPr>
              <a:t>(jours calendaires)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074578327111501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2343346221356739"/>
          <c:w val="0.90659057716794456"/>
          <c:h val="0.71465171512171533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aérien_séjour!$A$4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2.624570967090652E-3"/>
                  <c:y val="8.146213607927173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"/>
                  <c:y val="1.06302236929690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4.7008003968073819E-17"/>
                  <c:y val="-8.668582232111379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2694326670704623E-3"/>
                  <c:y val="7.56675434818958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2883101150817685E-3"/>
                  <c:y val="-2.947544610879308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8803201587229527E-16"/>
                  <c:y val="4.54683078549444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9477419970835368E-16"/>
                  <c:y val="2.325581868518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826E-17"/>
                  <c:y val="2.06718388312769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aérien_séjour!$B$3:$H$3</c:f>
              <c:numCache>
                <c:formatCode>mmm\-yy</c:formatCode>
                <c:ptCount val="7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</c:numCache>
            </c:numRef>
          </c:cat>
          <c:val>
            <c:numRef>
              <c:f>aérien_séjour!$B$4:$H$4</c:f>
              <c:numCache>
                <c:formatCode>0%</c:formatCode>
                <c:ptCount val="7"/>
                <c:pt idx="0">
                  <c:v>0.30895795246800734</c:v>
                </c:pt>
                <c:pt idx="1">
                  <c:v>0.29716981132075471</c:v>
                </c:pt>
                <c:pt idx="2">
                  <c:v>0.22382671480144403</c:v>
                </c:pt>
                <c:pt idx="3">
                  <c:v>0.29505076142131981</c:v>
                </c:pt>
                <c:pt idx="4">
                  <c:v>0.22179914326511185</c:v>
                </c:pt>
                <c:pt idx="5">
                  <c:v>0.37121721587088097</c:v>
                </c:pt>
                <c:pt idx="6">
                  <c:v>0.32152466367713006</c:v>
                </c:pt>
              </c:numCache>
            </c:numRef>
          </c:val>
        </c:ser>
        <c:ser>
          <c:idx val="1"/>
          <c:order val="1"/>
          <c:tx>
            <c:strRef>
              <c:f>aérien_séjour!$A$5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aérien_séjour!$B$3:$H$3</c:f>
              <c:numCache>
                <c:formatCode>mmm\-yy</c:formatCode>
                <c:ptCount val="7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</c:numCache>
            </c:numRef>
          </c:cat>
          <c:val>
            <c:numRef>
              <c:f>aérien_séjour!$B$5:$H$5</c:f>
              <c:numCache>
                <c:formatCode>0%</c:formatCode>
                <c:ptCount val="7"/>
                <c:pt idx="0">
                  <c:v>0.19378427787934185</c:v>
                </c:pt>
                <c:pt idx="1">
                  <c:v>0.19743935309973046</c:v>
                </c:pt>
                <c:pt idx="2">
                  <c:v>0.15403128760529483</c:v>
                </c:pt>
                <c:pt idx="3">
                  <c:v>0.23604060913705585</c:v>
                </c:pt>
                <c:pt idx="4">
                  <c:v>0.17658257972394098</c:v>
                </c:pt>
                <c:pt idx="5">
                  <c:v>0.24815063887020847</c:v>
                </c:pt>
                <c:pt idx="6">
                  <c:v>0.20358744394618833</c:v>
                </c:pt>
              </c:numCache>
            </c:numRef>
          </c:val>
        </c:ser>
        <c:ser>
          <c:idx val="2"/>
          <c:order val="2"/>
          <c:tx>
            <c:strRef>
              <c:f>aérien_séjour!$A$6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aérien_séjour!$B$3:$H$3</c:f>
              <c:numCache>
                <c:formatCode>mmm\-yy</c:formatCode>
                <c:ptCount val="7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</c:numCache>
            </c:numRef>
          </c:cat>
          <c:val>
            <c:numRef>
              <c:f>aérien_séjour!$B$6:$H$6</c:f>
              <c:numCache>
                <c:formatCode>0%</c:formatCode>
                <c:ptCount val="7"/>
                <c:pt idx="0">
                  <c:v>0.11151736745886655</c:v>
                </c:pt>
                <c:pt idx="1">
                  <c:v>0.1091644204851752</c:v>
                </c:pt>
                <c:pt idx="2">
                  <c:v>8.2230244685118331E-2</c:v>
                </c:pt>
                <c:pt idx="3">
                  <c:v>0.11357868020304568</c:v>
                </c:pt>
                <c:pt idx="4">
                  <c:v>0.11661113755354593</c:v>
                </c:pt>
                <c:pt idx="5">
                  <c:v>0.11970410221923336</c:v>
                </c:pt>
                <c:pt idx="6">
                  <c:v>9.8206278026905833E-2</c:v>
                </c:pt>
              </c:numCache>
            </c:numRef>
          </c:val>
        </c:ser>
        <c:ser>
          <c:idx val="3"/>
          <c:order val="3"/>
          <c:tx>
            <c:strRef>
              <c:f>aérien_séjour!$A$7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aérien_séjour!$B$3:$H$3</c:f>
              <c:numCache>
                <c:formatCode>mmm\-yy</c:formatCode>
                <c:ptCount val="7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</c:numCache>
            </c:numRef>
          </c:cat>
          <c:val>
            <c:numRef>
              <c:f>aérien_séjour!$B$7:$H$7</c:f>
              <c:numCache>
                <c:formatCode>0%</c:formatCode>
                <c:ptCount val="7"/>
                <c:pt idx="0">
                  <c:v>0.10786106032906764</c:v>
                </c:pt>
                <c:pt idx="1">
                  <c:v>0.10107816711590296</c:v>
                </c:pt>
                <c:pt idx="2">
                  <c:v>0.11271560369033293</c:v>
                </c:pt>
                <c:pt idx="3">
                  <c:v>8.8832487309644673E-2</c:v>
                </c:pt>
                <c:pt idx="4">
                  <c:v>0.10471204188481675</c:v>
                </c:pt>
                <c:pt idx="5">
                  <c:v>8.876933422999328E-2</c:v>
                </c:pt>
                <c:pt idx="6">
                  <c:v>8.8340807174887889E-2</c:v>
                </c:pt>
              </c:numCache>
            </c:numRef>
          </c:val>
        </c:ser>
        <c:ser>
          <c:idx val="4"/>
          <c:order val="4"/>
          <c:tx>
            <c:strRef>
              <c:f>aérien_séjour!$A$8</c:f>
              <c:strCache>
                <c:ptCount val="1"/>
                <c:pt idx="0">
                  <c:v>plus d'un mois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0"/>
              <c:layout>
                <c:manualLayout>
                  <c:x val="3.1496062992102479E-5"/>
                  <c:y val="-1.71045254699072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"/>
                  <c:y val="-2.12604473859380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4.7008003968073819E-17"/>
                  <c:y val="-6.71347386040035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"/>
                  <c:y val="-1.35777354218955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2820512820513762E-3"/>
                  <c:y val="-5.97420358563403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2.6560424966799467E-3"/>
                  <c:y val="-3.87596978086426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aérien_séjour!$B$3:$H$3</c:f>
              <c:numCache>
                <c:formatCode>mmm\-yy</c:formatCode>
                <c:ptCount val="7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</c:numCache>
            </c:numRef>
          </c:cat>
          <c:val>
            <c:numRef>
              <c:f>aérien_séjour!$B$8:$H$8</c:f>
              <c:numCache>
                <c:formatCode>0%</c:formatCode>
                <c:ptCount val="7"/>
                <c:pt idx="0">
                  <c:v>0.27787934186471663</c:v>
                </c:pt>
                <c:pt idx="1">
                  <c:v>0.29514824797843664</c:v>
                </c:pt>
                <c:pt idx="2">
                  <c:v>0.42719614921780985</c:v>
                </c:pt>
                <c:pt idx="3">
                  <c:v>0.26649746192893403</c:v>
                </c:pt>
                <c:pt idx="4">
                  <c:v>0.38029509757258451</c:v>
                </c:pt>
                <c:pt idx="5">
                  <c:v>0.17215870880968392</c:v>
                </c:pt>
                <c:pt idx="6">
                  <c:v>0.28834080717488791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76191656"/>
        <c:axId val="376192048"/>
      </c:barChart>
      <c:dateAx>
        <c:axId val="37619165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376192048"/>
        <c:crosses val="autoZero"/>
        <c:auto val="1"/>
        <c:lblOffset val="100"/>
        <c:baseTimeUnit val="months"/>
      </c:dateAx>
      <c:valAx>
        <c:axId val="37619204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376191656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2.8831415303856248E-2"/>
          <c:y val="0.9207956168076542"/>
          <c:w val="0.93474511403206073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solidFill>
                  <a:srgbClr val="003399"/>
                </a:solidFill>
              </a:defRPr>
            </a:pPr>
            <a:r>
              <a:rPr lang="en-US" sz="1400" b="1" i="0" u="none" strike="noStrike" baseline="0"/>
              <a:t>Répartition des DAU sortis de janvier à juillet 2022 suivant le délai entre l'arrivée des navires et la constatation de sortie </a:t>
            </a:r>
            <a:r>
              <a:rPr lang="en-US" sz="1400" baseline="0">
                <a:solidFill>
                  <a:srgbClr val="003399"/>
                </a:solidFill>
              </a:rPr>
              <a:t>au niveau de Toamasina Port, Mahajanga, Toliary, Antsiranana, Tolagnaro et Nosy-Be (jours calendaires)</a:t>
            </a:r>
            <a:r>
              <a:rPr lang="en-US" sz="14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94322912606221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380603414672182E-2"/>
          <c:y val="0.13316339982437475"/>
          <c:w val="0.90659057716794456"/>
          <c:h val="0.72301802070381238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maritime_séjour!$A$4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8.8493802830159397E-4"/>
                  <c:y val="-1.805281230751624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3.8153376573825852E-3"/>
                  <c:y val="5.52922705469249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9.3262732023648943E-17"/>
                  <c:y val="2.10637221131142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5.0871168765101449E-3"/>
                  <c:y val="3.15955831696713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1.2717792191275594E-3"/>
                  <c:y val="3.94944789620891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9603960396039604E-3"/>
                  <c:y val="4.02515803004169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maritime_séjour!$B$3:$H$3</c:f>
              <c:numCache>
                <c:formatCode>mmm\-yy</c:formatCode>
                <c:ptCount val="7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</c:numCache>
            </c:numRef>
          </c:cat>
          <c:val>
            <c:numRef>
              <c:f>maritime_séjour!$B$4:$H$4</c:f>
              <c:numCache>
                <c:formatCode>0%</c:formatCode>
                <c:ptCount val="7"/>
                <c:pt idx="0">
                  <c:v>0.30023273855702093</c:v>
                </c:pt>
                <c:pt idx="1">
                  <c:v>0.31384015594541909</c:v>
                </c:pt>
                <c:pt idx="2">
                  <c:v>0.46528861154446177</c:v>
                </c:pt>
                <c:pt idx="3">
                  <c:v>0.38975817923186346</c:v>
                </c:pt>
                <c:pt idx="4">
                  <c:v>0.41319303925536222</c:v>
                </c:pt>
                <c:pt idx="5">
                  <c:v>0.43896018427114181</c:v>
                </c:pt>
                <c:pt idx="6">
                  <c:v>0.42426554750095385</c:v>
                </c:pt>
              </c:numCache>
            </c:numRef>
          </c:val>
        </c:ser>
        <c:ser>
          <c:idx val="1"/>
          <c:order val="1"/>
          <c:tx>
            <c:strRef>
              <c:f>maritime_séjour!$A$5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maritime_séjour!$B$3:$H$3</c:f>
              <c:numCache>
                <c:formatCode>mmm\-yy</c:formatCode>
                <c:ptCount val="7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</c:numCache>
            </c:numRef>
          </c:cat>
          <c:val>
            <c:numRef>
              <c:f>maritime_séjour!$B$5:$H$5</c:f>
              <c:numCache>
                <c:formatCode>0%</c:formatCode>
                <c:ptCount val="7"/>
                <c:pt idx="0">
                  <c:v>0.38595810705973621</c:v>
                </c:pt>
                <c:pt idx="1">
                  <c:v>0.34600389863547759</c:v>
                </c:pt>
                <c:pt idx="2">
                  <c:v>0.3248829953198128</c:v>
                </c:pt>
                <c:pt idx="3">
                  <c:v>0.36095305832147939</c:v>
                </c:pt>
                <c:pt idx="4">
                  <c:v>0.29016592472683123</c:v>
                </c:pt>
                <c:pt idx="5">
                  <c:v>0.35505100361961173</c:v>
                </c:pt>
                <c:pt idx="6">
                  <c:v>0.3128576879053796</c:v>
                </c:pt>
              </c:numCache>
            </c:numRef>
          </c:val>
        </c:ser>
        <c:ser>
          <c:idx val="2"/>
          <c:order val="2"/>
          <c:tx>
            <c:strRef>
              <c:f>maritime_séjour!$A$6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CC33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maritime_séjour!$B$3:$H$3</c:f>
              <c:numCache>
                <c:formatCode>mmm\-yy</c:formatCode>
                <c:ptCount val="7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</c:numCache>
            </c:numRef>
          </c:cat>
          <c:val>
            <c:numRef>
              <c:f>maritime_séjour!$B$6:$H$6</c:f>
              <c:numCache>
                <c:formatCode>0%</c:formatCode>
                <c:ptCount val="7"/>
                <c:pt idx="0">
                  <c:v>0.14934057408844065</c:v>
                </c:pt>
                <c:pt idx="1">
                  <c:v>0.12231968810916179</c:v>
                </c:pt>
                <c:pt idx="2">
                  <c:v>9.711388455538221E-2</c:v>
                </c:pt>
                <c:pt idx="3">
                  <c:v>0.13477951635846372</c:v>
                </c:pt>
                <c:pt idx="4">
                  <c:v>0.12990692027519224</c:v>
                </c:pt>
                <c:pt idx="5">
                  <c:v>0.11220796314577164</c:v>
                </c:pt>
                <c:pt idx="6">
                  <c:v>9.8817245326211375E-2</c:v>
                </c:pt>
              </c:numCache>
            </c:numRef>
          </c:val>
        </c:ser>
        <c:ser>
          <c:idx val="3"/>
          <c:order val="3"/>
          <c:tx>
            <c:strRef>
              <c:f>maritime_séjour!$A$7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9966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maritime_séjour!$B$3:$H$3</c:f>
              <c:numCache>
                <c:formatCode>mmm\-yy</c:formatCode>
                <c:ptCount val="7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</c:numCache>
            </c:numRef>
          </c:cat>
          <c:val>
            <c:numRef>
              <c:f>maritime_séjour!$B$7:$H$7</c:f>
              <c:numCache>
                <c:formatCode>0%</c:formatCode>
                <c:ptCount val="7"/>
                <c:pt idx="0">
                  <c:v>8.6501163692785099E-2</c:v>
                </c:pt>
                <c:pt idx="1">
                  <c:v>0.10721247563352826</c:v>
                </c:pt>
                <c:pt idx="2">
                  <c:v>4.7971918876755074E-2</c:v>
                </c:pt>
                <c:pt idx="3">
                  <c:v>5.3698435277382647E-2</c:v>
                </c:pt>
                <c:pt idx="4">
                  <c:v>7.2845002023472272E-2</c:v>
                </c:pt>
                <c:pt idx="5">
                  <c:v>5.2648897663705167E-2</c:v>
                </c:pt>
                <c:pt idx="6">
                  <c:v>5.6085463563525374E-2</c:v>
                </c:pt>
              </c:numCache>
            </c:numRef>
          </c:val>
        </c:ser>
        <c:ser>
          <c:idx val="4"/>
          <c:order val="4"/>
          <c:tx>
            <c:strRef>
              <c:f>maritime_séjour!$A$8</c:f>
              <c:strCache>
                <c:ptCount val="1"/>
                <c:pt idx="0">
                  <c:v>plus d'un mois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0"/>
              <c:layout>
                <c:manualLayout>
                  <c:x val="0"/>
                  <c:y val="2.019908288992879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maritime_séjour!$B$3:$H$3</c:f>
              <c:numCache>
                <c:formatCode>mmm\-yy</c:formatCode>
                <c:ptCount val="7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</c:numCache>
            </c:numRef>
          </c:cat>
          <c:val>
            <c:numRef>
              <c:f>maritime_séjour!$B$8:$H$8</c:f>
              <c:numCache>
                <c:formatCode>0%</c:formatCode>
                <c:ptCount val="7"/>
                <c:pt idx="0">
                  <c:v>7.7967416602017073E-2</c:v>
                </c:pt>
                <c:pt idx="1">
                  <c:v>0.11062378167641325</c:v>
                </c:pt>
                <c:pt idx="2">
                  <c:v>6.4742589703588149E-2</c:v>
                </c:pt>
                <c:pt idx="3">
                  <c:v>6.0810810810810814E-2</c:v>
                </c:pt>
                <c:pt idx="4">
                  <c:v>9.3889113719142048E-2</c:v>
                </c:pt>
                <c:pt idx="5">
                  <c:v>4.113195129976966E-2</c:v>
                </c:pt>
                <c:pt idx="6">
                  <c:v>0.1079740557039298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76897632"/>
        <c:axId val="376898024"/>
      </c:barChart>
      <c:dateAx>
        <c:axId val="37689763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376898024"/>
        <c:crosses val="autoZero"/>
        <c:auto val="1"/>
        <c:lblOffset val="100"/>
        <c:baseTimeUnit val="months"/>
      </c:dateAx>
      <c:valAx>
        <c:axId val="37689802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37689763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1.3333229385930718E-2"/>
          <c:y val="0.9270893729687264"/>
          <c:w val="0.96673277721472961"/>
          <c:h val="4.9859620716519414E-2"/>
        </c:manualLayout>
      </c:layout>
      <c:overlay val="0"/>
      <c:txPr>
        <a:bodyPr/>
        <a:lstStyle/>
        <a:p>
          <a:pPr>
            <a:defRPr sz="14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solidFill>
                  <a:srgbClr val="003399"/>
                </a:solidFill>
              </a:defRPr>
            </a:pPr>
            <a:r>
              <a:rPr lang="en-US" sz="1400" b="1" i="0" u="none" strike="noStrike" baseline="0"/>
              <a:t>Répartition des DAU sortis de janvier à juillet 2022 suivant le délai entre l'arrivée des avions  et la constatation de sortie </a:t>
            </a:r>
            <a:r>
              <a:rPr lang="en-US" sz="1400" baseline="0">
                <a:solidFill>
                  <a:srgbClr val="003399"/>
                </a:solidFill>
              </a:rPr>
              <a:t>au niveau d'Ivato Aéroport et de Mamory Ivato (jours calendaires)</a:t>
            </a:r>
            <a:r>
              <a:rPr lang="en-US" sz="14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679202723421947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380603414672182E-2"/>
          <c:y val="0.12298533849959699"/>
          <c:w val="0.90659057716794456"/>
          <c:h val="0.73319623593921901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aérien_séjour!$A$4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9.680856262732034E-17"/>
                  <c:y val="2.9885201635952321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"/>
                  <c:y val="-2.65816110926109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"/>
                  <c:y val="-2.39234499833497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8652546404729789E-16"/>
                  <c:y val="2.65816110926108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aérien_séjour!$B$3:$H$3</c:f>
              <c:numCache>
                <c:formatCode>mmm\-yy</c:formatCode>
                <c:ptCount val="7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</c:numCache>
            </c:numRef>
          </c:cat>
          <c:val>
            <c:numRef>
              <c:f>aérien_séjour!$B$4:$H$4</c:f>
              <c:numCache>
                <c:formatCode>0%</c:formatCode>
                <c:ptCount val="7"/>
                <c:pt idx="0">
                  <c:v>0.30895795246800734</c:v>
                </c:pt>
                <c:pt idx="1">
                  <c:v>0.29716981132075471</c:v>
                </c:pt>
                <c:pt idx="2">
                  <c:v>0.22382671480144403</c:v>
                </c:pt>
                <c:pt idx="3">
                  <c:v>0.29505076142131981</c:v>
                </c:pt>
                <c:pt idx="4">
                  <c:v>0.22179914326511185</c:v>
                </c:pt>
                <c:pt idx="5">
                  <c:v>0.37121721587088097</c:v>
                </c:pt>
                <c:pt idx="6">
                  <c:v>0.32152466367713006</c:v>
                </c:pt>
              </c:numCache>
            </c:numRef>
          </c:val>
        </c:ser>
        <c:ser>
          <c:idx val="1"/>
          <c:order val="1"/>
          <c:tx>
            <c:strRef>
              <c:f>aérien_séjour!$A$5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aérien_séjour!$B$3:$H$3</c:f>
              <c:numCache>
                <c:formatCode>mmm\-yy</c:formatCode>
                <c:ptCount val="7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</c:numCache>
            </c:numRef>
          </c:cat>
          <c:val>
            <c:numRef>
              <c:f>aérien_séjour!$B$5:$H$5</c:f>
              <c:numCache>
                <c:formatCode>0%</c:formatCode>
                <c:ptCount val="7"/>
                <c:pt idx="0">
                  <c:v>0.19378427787934185</c:v>
                </c:pt>
                <c:pt idx="1">
                  <c:v>0.19743935309973046</c:v>
                </c:pt>
                <c:pt idx="2">
                  <c:v>0.15403128760529483</c:v>
                </c:pt>
                <c:pt idx="3">
                  <c:v>0.23604060913705585</c:v>
                </c:pt>
                <c:pt idx="4">
                  <c:v>0.17658257972394098</c:v>
                </c:pt>
                <c:pt idx="5">
                  <c:v>0.24815063887020847</c:v>
                </c:pt>
                <c:pt idx="6">
                  <c:v>0.20358744394618833</c:v>
                </c:pt>
              </c:numCache>
            </c:numRef>
          </c:val>
        </c:ser>
        <c:ser>
          <c:idx val="2"/>
          <c:order val="2"/>
          <c:tx>
            <c:strRef>
              <c:f>aérien_séjour!$A$6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CC33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aérien_séjour!$B$3:$H$3</c:f>
              <c:numCache>
                <c:formatCode>mmm\-yy</c:formatCode>
                <c:ptCount val="7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</c:numCache>
            </c:numRef>
          </c:cat>
          <c:val>
            <c:numRef>
              <c:f>aérien_séjour!$B$6:$H$6</c:f>
              <c:numCache>
                <c:formatCode>0%</c:formatCode>
                <c:ptCount val="7"/>
                <c:pt idx="0">
                  <c:v>0.11151736745886655</c:v>
                </c:pt>
                <c:pt idx="1">
                  <c:v>0.1091644204851752</c:v>
                </c:pt>
                <c:pt idx="2">
                  <c:v>8.2230244685118331E-2</c:v>
                </c:pt>
                <c:pt idx="3">
                  <c:v>0.11357868020304568</c:v>
                </c:pt>
                <c:pt idx="4">
                  <c:v>0.11661113755354593</c:v>
                </c:pt>
                <c:pt idx="5">
                  <c:v>0.11970410221923336</c:v>
                </c:pt>
                <c:pt idx="6">
                  <c:v>9.8206278026905833E-2</c:v>
                </c:pt>
              </c:numCache>
            </c:numRef>
          </c:val>
        </c:ser>
        <c:ser>
          <c:idx val="3"/>
          <c:order val="3"/>
          <c:tx>
            <c:strRef>
              <c:f>aérien_séjour!$A$7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9966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aérien_séjour!$B$3:$H$3</c:f>
              <c:numCache>
                <c:formatCode>mmm\-yy</c:formatCode>
                <c:ptCount val="7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</c:numCache>
            </c:numRef>
          </c:cat>
          <c:val>
            <c:numRef>
              <c:f>aérien_séjour!$B$7:$H$7</c:f>
              <c:numCache>
                <c:formatCode>0%</c:formatCode>
                <c:ptCount val="7"/>
                <c:pt idx="0">
                  <c:v>0.10786106032906764</c:v>
                </c:pt>
                <c:pt idx="1">
                  <c:v>0.10107816711590296</c:v>
                </c:pt>
                <c:pt idx="2">
                  <c:v>0.11271560369033293</c:v>
                </c:pt>
                <c:pt idx="3">
                  <c:v>8.8832487309644673E-2</c:v>
                </c:pt>
                <c:pt idx="4">
                  <c:v>0.10471204188481675</c:v>
                </c:pt>
                <c:pt idx="5">
                  <c:v>8.876933422999328E-2</c:v>
                </c:pt>
                <c:pt idx="6">
                  <c:v>8.8340807174887889E-2</c:v>
                </c:pt>
              </c:numCache>
            </c:numRef>
          </c:val>
        </c:ser>
        <c:ser>
          <c:idx val="4"/>
          <c:order val="4"/>
          <c:tx>
            <c:strRef>
              <c:f>aérien_séjour!$A$8</c:f>
              <c:strCache>
                <c:ptCount val="1"/>
                <c:pt idx="0">
                  <c:v>plus d'un mois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0"/>
              <c:layout>
                <c:manualLayout>
                  <c:x val="-2.640264026402737E-3"/>
                  <c:y val="-2.329086239323243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271779219127606E-3"/>
                  <c:y val="-2.92397722018720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"/>
                  <c:y val="-7.44285110593107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9.3262732023648943E-17"/>
                  <c:y val="-1.86071277648276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"/>
                  <c:y val="-5.58213832944830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0"/>
                  <c:y val="-3.81679465784990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aérien_séjour!$B$3:$H$3</c:f>
              <c:numCache>
                <c:formatCode>mmm\-yy</c:formatCode>
                <c:ptCount val="7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</c:numCache>
            </c:numRef>
          </c:cat>
          <c:val>
            <c:numRef>
              <c:f>aérien_séjour!$B$8:$H$8</c:f>
              <c:numCache>
                <c:formatCode>0%</c:formatCode>
                <c:ptCount val="7"/>
                <c:pt idx="0">
                  <c:v>0.27787934186471663</c:v>
                </c:pt>
                <c:pt idx="1">
                  <c:v>0.29514824797843664</c:v>
                </c:pt>
                <c:pt idx="2">
                  <c:v>0.42719614921780985</c:v>
                </c:pt>
                <c:pt idx="3">
                  <c:v>0.26649746192893403</c:v>
                </c:pt>
                <c:pt idx="4">
                  <c:v>0.38029509757258451</c:v>
                </c:pt>
                <c:pt idx="5">
                  <c:v>0.17215870880968392</c:v>
                </c:pt>
                <c:pt idx="6">
                  <c:v>0.28834080717488791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76898808"/>
        <c:axId val="376899200"/>
      </c:barChart>
      <c:dateAx>
        <c:axId val="37689880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376899200"/>
        <c:crosses val="autoZero"/>
        <c:auto val="1"/>
        <c:lblOffset val="100"/>
        <c:baseTimeUnit val="months"/>
      </c:dateAx>
      <c:valAx>
        <c:axId val="37689920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376898808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1.2013097372729381E-2"/>
          <c:y val="0.93463650016002353"/>
          <c:w val="0.96673277721472961"/>
          <c:h val="4.9859620716519414E-2"/>
        </c:manualLayout>
      </c:layout>
      <c:overlay val="0"/>
      <c:txPr>
        <a:bodyPr/>
        <a:lstStyle/>
        <a:p>
          <a:pPr>
            <a:defRPr sz="14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IVATO AEROPORT</a:t>
            </a:r>
          </a:p>
        </c:rich>
      </c:tx>
      <c:layout>
        <c:manualLayout>
          <c:xMode val="edge"/>
          <c:yMode val="edge"/>
          <c:x val="0.41252140017151334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737143005639314E-2"/>
          <c:y val="8.9841724112743715E-2"/>
          <c:w val="0.90659057716794456"/>
          <c:h val="0.75341141293035763"/>
        </c:manualLayout>
      </c:layout>
      <c:barChart>
        <c:barDir val="col"/>
        <c:grouping val="percentStacked"/>
        <c:varyColors val="0"/>
        <c:ser>
          <c:idx val="0"/>
          <c:order val="0"/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3.9603960396039656E-3"/>
                  <c:y val="3.35911277118817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6402640264026628E-3"/>
                  <c:y val="-7.752346487689738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6403679738052602E-3"/>
                  <c:y val="2.32556152222050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"/>
                  <c:y val="2.58393916131341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6402640264026568E-3"/>
                  <c:y val="-2.0346298062279866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6403679738051652E-3"/>
                  <c:y val="4.13432707365909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0"/>
                  <c:y val="4.13434741995715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0"/>
                  <c:y val="6.97670491295958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039474026142781E-7"/>
                  <c:y val="5.42631700061385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640264026402655E-3"/>
                  <c:y val="3.35913311748623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0"/>
                  <c:y val="2.06716353682954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0"/>
                  <c:y val="-5.168163170799650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247E-17"/>
                  <c:y val="2.06718388312768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2"/>
          <c:order val="2"/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3"/>
          <c:order val="3"/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dPt>
            <c:idx val="0"/>
            <c:invertIfNegative val="0"/>
            <c:bubble3D val="0"/>
            <c:spPr>
              <a:solidFill>
                <a:srgbClr val="0033CC"/>
              </a:solidFill>
              <a:ln>
                <a:solidFill>
                  <a:schemeClr val="tx2"/>
                </a:solidFill>
              </a:ln>
              <a:scene3d>
                <a:camera prst="orthographicFront"/>
                <a:lightRig rig="threePt" dir="t"/>
              </a:scene3d>
              <a:sp3d>
                <a:bevelT w="165100" prst="coolSlant"/>
              </a:sp3d>
            </c:spPr>
          </c:dP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4"/>
          <c:order val="4"/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0"/>
              <c:layout>
                <c:manualLayout>
                  <c:x val="-2.6402640264026871E-3"/>
                  <c:y val="-1.1843104184536029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9603960396039656E-3"/>
                  <c:y val="-5.16795970781902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6403679738052602E-3"/>
                  <c:y val="-1.29198992695476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3201320132013314E-3"/>
                  <c:y val="-1.03359194156380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3202359606039489E-3"/>
                  <c:y val="-1.80878589773665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6403679738051652E-3"/>
                  <c:y val="-1.098700095363099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9603960396039656E-3"/>
                  <c:y val="-1.80878589773665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0"/>
                  <c:y val="-7.75193956172854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9.680856262733152E-17"/>
                  <c:y val="-1.29198992695479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6402640264026511E-3"/>
                  <c:y val="-3.61757179547333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0"/>
                  <c:y val="-1.03359194156380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76899984"/>
        <c:axId val="376900376"/>
      </c:barChart>
      <c:catAx>
        <c:axId val="37689998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500">
                <a:solidFill>
                  <a:srgbClr val="000099"/>
                </a:solidFill>
              </a:defRPr>
            </a:pPr>
            <a:endParaRPr lang="fr-FR"/>
          </a:p>
        </c:txPr>
        <c:crossAx val="376900376"/>
        <c:crosses val="autoZero"/>
        <c:auto val="1"/>
        <c:lblAlgn val="ctr"/>
        <c:lblOffset val="100"/>
        <c:noMultiLvlLbl val="0"/>
      </c:catAx>
      <c:valAx>
        <c:axId val="37690037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37689998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21148504456745107"/>
          <c:y val="0.92688456059829505"/>
          <c:w val="0.61638585275851132"/>
          <c:h val="6.5464214015384839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TOAMASINA : Répartition des DAU sortis de janvier à juillet 2022 </a:t>
            </a:r>
            <a:r>
              <a:rPr lang="en-US" sz="1800" b="1" i="0" u="none" strike="noStrike" baseline="0"/>
              <a:t>suivant le délai entre leur enregistrement et la constatation de sortie</a:t>
            </a:r>
            <a:r>
              <a:rPr lang="en-US" sz="1800">
                <a:solidFill>
                  <a:srgbClr val="003399"/>
                </a:solidFill>
              </a:rPr>
              <a:t> (jours calendaires)</a:t>
            </a:r>
          </a:p>
        </c:rich>
      </c:tx>
      <c:layout>
        <c:manualLayout>
          <c:xMode val="edge"/>
          <c:yMode val="edge"/>
          <c:x val="0.10590764273277721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737143005639314E-2"/>
          <c:y val="0.13973365165010346"/>
          <c:w val="0.90659057716794456"/>
          <c:h val="0.70848839420567811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toamasina!$A$4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5.2805280528052806E-3"/>
                  <c:y val="4.9771558913757637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9.3019369155141171E-17"/>
                  <c:y val="-1.35511186608507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"/>
                  <c:y val="-2.71022373217024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05E-17"/>
                  <c:y val="2.06718388312768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toamasina!$B$3:$H$3</c:f>
              <c:numCache>
                <c:formatCode>mmm\-yy</c:formatCode>
                <c:ptCount val="7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</c:numCache>
            </c:numRef>
          </c:cat>
          <c:val>
            <c:numRef>
              <c:f>toamasina!$B$4:$H$4</c:f>
              <c:numCache>
                <c:formatCode>0%</c:formatCode>
                <c:ptCount val="7"/>
                <c:pt idx="0">
                  <c:v>0.12676641729010807</c:v>
                </c:pt>
                <c:pt idx="1">
                  <c:v>0.12413108242303873</c:v>
                </c:pt>
                <c:pt idx="2">
                  <c:v>0.19237217099748533</c:v>
                </c:pt>
                <c:pt idx="3">
                  <c:v>0.21442053605134012</c:v>
                </c:pt>
                <c:pt idx="4">
                  <c:v>0.20598591549295775</c:v>
                </c:pt>
                <c:pt idx="5">
                  <c:v>0.23220456116102281</c:v>
                </c:pt>
                <c:pt idx="6">
                  <c:v>0.22623089983022071</c:v>
                </c:pt>
              </c:numCache>
            </c:numRef>
          </c:val>
        </c:ser>
        <c:ser>
          <c:idx val="1"/>
          <c:order val="1"/>
          <c:tx>
            <c:strRef>
              <c:f>toamasina!$A$5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00CC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toamasina!$B$3:$H$3</c:f>
              <c:numCache>
                <c:formatCode>mmm\-yy</c:formatCode>
                <c:ptCount val="7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</c:numCache>
            </c:numRef>
          </c:cat>
          <c:val>
            <c:numRef>
              <c:f>toamasina!$B$5:$H$5</c:f>
              <c:numCache>
                <c:formatCode>0%</c:formatCode>
                <c:ptCount val="7"/>
                <c:pt idx="0">
                  <c:v>0.12967581047381546</c:v>
                </c:pt>
                <c:pt idx="1">
                  <c:v>0.12264150943396226</c:v>
                </c:pt>
                <c:pt idx="2">
                  <c:v>0.14626990779547361</c:v>
                </c:pt>
                <c:pt idx="3">
                  <c:v>0.16647791619479049</c:v>
                </c:pt>
                <c:pt idx="4">
                  <c:v>0.14260563380281691</c:v>
                </c:pt>
                <c:pt idx="5">
                  <c:v>0.15342087076710437</c:v>
                </c:pt>
                <c:pt idx="6">
                  <c:v>0.14813242784380307</c:v>
                </c:pt>
              </c:numCache>
            </c:numRef>
          </c:val>
        </c:ser>
        <c:ser>
          <c:idx val="2"/>
          <c:order val="2"/>
          <c:tx>
            <c:strRef>
              <c:f>toamasina!$A$6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toamasina!$B$3:$H$3</c:f>
              <c:numCache>
                <c:formatCode>mmm\-yy</c:formatCode>
                <c:ptCount val="7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</c:numCache>
            </c:numRef>
          </c:cat>
          <c:val>
            <c:numRef>
              <c:f>toamasina!$B$6:$H$6</c:f>
              <c:numCache>
                <c:formatCode>0%</c:formatCode>
                <c:ptCount val="7"/>
                <c:pt idx="0">
                  <c:v>0.20074812967581046</c:v>
                </c:pt>
                <c:pt idx="1">
                  <c:v>0.17527308838133068</c:v>
                </c:pt>
                <c:pt idx="2">
                  <c:v>0.26068734283319361</c:v>
                </c:pt>
                <c:pt idx="3">
                  <c:v>0.21140052850132127</c:v>
                </c:pt>
                <c:pt idx="4">
                  <c:v>0.21214788732394366</c:v>
                </c:pt>
                <c:pt idx="5">
                  <c:v>0.21907394609536973</c:v>
                </c:pt>
                <c:pt idx="6">
                  <c:v>0.25424448217317486</c:v>
                </c:pt>
              </c:numCache>
            </c:numRef>
          </c:val>
        </c:ser>
        <c:ser>
          <c:idx val="3"/>
          <c:order val="3"/>
          <c:tx>
            <c:strRef>
              <c:f>toamasina!$A$7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toamasina!$B$3:$H$3</c:f>
              <c:numCache>
                <c:formatCode>mmm\-yy</c:formatCode>
                <c:ptCount val="7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</c:numCache>
            </c:numRef>
          </c:cat>
          <c:val>
            <c:numRef>
              <c:f>toamasina!$B$7:$H$7</c:f>
              <c:numCache>
                <c:formatCode>0%</c:formatCode>
                <c:ptCount val="7"/>
                <c:pt idx="0">
                  <c:v>0.19201995012468828</c:v>
                </c:pt>
                <c:pt idx="1">
                  <c:v>0.22244289970208539</c:v>
                </c:pt>
                <c:pt idx="2">
                  <c:v>0.18566638725901088</c:v>
                </c:pt>
                <c:pt idx="3">
                  <c:v>0.17025292563231409</c:v>
                </c:pt>
                <c:pt idx="4">
                  <c:v>0.18221830985915494</c:v>
                </c:pt>
                <c:pt idx="5">
                  <c:v>0.16033172080165861</c:v>
                </c:pt>
                <c:pt idx="6">
                  <c:v>0.14388794567062818</c:v>
                </c:pt>
              </c:numCache>
            </c:numRef>
          </c:val>
        </c:ser>
        <c:ser>
          <c:idx val="4"/>
          <c:order val="4"/>
          <c:tx>
            <c:strRef>
              <c:f>toamasina!$A$8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layout>
                <c:manualLayout>
                  <c:x val="-1.3200979291531796E-3"/>
                  <c:y val="-4.07297544153172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"/>
                  <c:y val="-4.06533559825521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toamasina!$B$3:$H$3</c:f>
              <c:numCache>
                <c:formatCode>mmm\-yy</c:formatCode>
                <c:ptCount val="7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</c:numCache>
            </c:numRef>
          </c:cat>
          <c:val>
            <c:numRef>
              <c:f>toamasina!$B$8:$H$8</c:f>
              <c:numCache>
                <c:formatCode>0%</c:formatCode>
                <c:ptCount val="7"/>
                <c:pt idx="0">
                  <c:v>0.35078969243557773</c:v>
                </c:pt>
                <c:pt idx="1">
                  <c:v>0.35551142005958292</c:v>
                </c:pt>
                <c:pt idx="2">
                  <c:v>0.21500419111483654</c:v>
                </c:pt>
                <c:pt idx="3">
                  <c:v>0.23744809362023406</c:v>
                </c:pt>
                <c:pt idx="4">
                  <c:v>0.25704225352112675</c:v>
                </c:pt>
                <c:pt idx="5">
                  <c:v>0.23496890117484451</c:v>
                </c:pt>
                <c:pt idx="6">
                  <c:v>0.22750424448217318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76901160"/>
        <c:axId val="374947872"/>
      </c:barChart>
      <c:dateAx>
        <c:axId val="37690116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374947872"/>
        <c:crosses val="autoZero"/>
        <c:auto val="1"/>
        <c:lblOffset val="100"/>
        <c:baseTimeUnit val="months"/>
      </c:dateAx>
      <c:valAx>
        <c:axId val="37494787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376901160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3478542440893732"/>
          <c:y val="0.91837510350067009"/>
          <c:w val="0.75667617785400643"/>
          <c:h val="5.3556271206054037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MAHAJANGA</a:t>
            </a:r>
          </a:p>
        </c:rich>
      </c:tx>
      <c:layout>
        <c:manualLayout>
          <c:xMode val="edge"/>
          <c:yMode val="edge"/>
          <c:x val="0.4440528052805283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737143005639314E-2"/>
          <c:y val="7.4337844989287014E-2"/>
          <c:w val="0.90659057716794456"/>
          <c:h val="0.76633131219991735"/>
        </c:manualLayout>
      </c:layout>
      <c:barChart>
        <c:barDir val="col"/>
        <c:grouping val="percentStacked"/>
        <c:varyColors val="0"/>
        <c:ser>
          <c:idx val="0"/>
          <c:order val="0"/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9.2409240924092566E-3"/>
                  <c:y val="-2.584183316890166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9603960396039656E-3"/>
                  <c:y val="2.583776390928888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0789480513175198E-7"/>
                  <c:y val="-2.584183316890181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2.6402640264026615E-3"/>
                  <c:y val="1.80876555143859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6402640264026663E-3"/>
                  <c:y val="-5.168163170799650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2.6401600790001405E-3"/>
                  <c:y val="7.75193956172854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6402640264026711E-3"/>
                  <c:y val="-2.583979853909544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6402640264026559E-3"/>
                  <c:y val="-2.58418331689015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2.6402640264026793E-3"/>
                  <c:y val="9.4744833476286718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6402640264026524E-3"/>
                  <c:y val="2.58357292794826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0"/>
                  <c:y val="1.2919695806566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2.6402640264026711E-3"/>
                  <c:y val="2.06716353682954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247E-17"/>
                  <c:y val="2.06718388312768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CCFF"/>
            </a:solidFill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2"/>
          <c:order val="2"/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3"/>
          <c:order val="3"/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4"/>
          <c:order val="4"/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layout>
                <c:manualLayout>
                  <c:x val="-3.9603960396039656E-3"/>
                  <c:y val="-7.75193956172853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"/>
                  <c:y val="-0.1136953170349990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039474026142783E-7"/>
                  <c:y val="-0.1240310329876572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"/>
                  <c:y val="-7.49354157633758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1.3201320132013306E-3"/>
                  <c:y val="-4.90958206872613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0394740251746861E-7"/>
                  <c:y val="-6.97674560555573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0"/>
                  <c:y val="-0.1937984890432142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1.3201320132013282E-3"/>
                  <c:y val="-0.1111111337181089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0394740261427806E-7"/>
                  <c:y val="-6.71836796646279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0"/>
                  <c:y val="-8.78553150329235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9603960396039656E-3"/>
                  <c:y val="-9.04394983498137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3.9603960396039656E-3"/>
                  <c:y val="-6.71834762016474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74948656"/>
        <c:axId val="374949048"/>
      </c:barChart>
      <c:catAx>
        <c:axId val="37494865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500">
                <a:solidFill>
                  <a:srgbClr val="000099"/>
                </a:solidFill>
              </a:defRPr>
            </a:pPr>
            <a:endParaRPr lang="fr-FR"/>
          </a:p>
        </c:txPr>
        <c:crossAx val="374949048"/>
        <c:crosses val="autoZero"/>
        <c:auto val="1"/>
        <c:lblAlgn val="ctr"/>
        <c:lblOffset val="100"/>
        <c:noMultiLvlLbl val="0"/>
      </c:catAx>
      <c:valAx>
        <c:axId val="37494904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374948656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4138603466645891"/>
          <c:y val="0.93463650016002353"/>
          <c:w val="0.77216143031625994"/>
          <c:h val="6.5363499839977968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TOLIARY : Répartition des DAU sortis de janvier à juillet 2022 </a:t>
            </a:r>
            <a:r>
              <a:rPr lang="en-US" sz="1800" b="1" i="0" u="none" strike="noStrike" baseline="0"/>
              <a:t>suivant le délai entre leur enregistrement et la constatation de sortie</a:t>
            </a:r>
            <a:r>
              <a:rPr lang="en-US" sz="1800">
                <a:solidFill>
                  <a:srgbClr val="003399"/>
                </a:solidFill>
              </a:rPr>
              <a:t> (jours calendaires)</a:t>
            </a:r>
          </a:p>
        </c:rich>
      </c:tx>
      <c:layout>
        <c:manualLayout>
          <c:xMode val="edge"/>
          <c:yMode val="edge"/>
          <c:x val="0.11769593541843126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5183779318421892E-2"/>
          <c:y val="0.12343346221356739"/>
          <c:w val="0.90924658322092156"/>
          <c:h val="0.71465171512171521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toliary!$A$4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7"/>
              <c:delet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chemeClr val="tx2">
                  <a:lumMod val="40000"/>
                  <a:lumOff val="6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800" b="1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toliary!$B$3:$H$3</c:f>
              <c:numCache>
                <c:formatCode>mmm\-yy</c:formatCode>
                <c:ptCount val="7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</c:numCache>
            </c:numRef>
          </c:cat>
          <c:val>
            <c:numRef>
              <c:f>toliary!$B$4:$H$4</c:f>
              <c:numCache>
                <c:formatCode>0%</c:formatCode>
                <c:ptCount val="7"/>
                <c:pt idx="0">
                  <c:v>0.23076923076923078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0.04</c:v>
                </c:pt>
                <c:pt idx="6">
                  <c:v>0</c:v>
                </c:pt>
              </c:numCache>
            </c:numRef>
          </c:val>
        </c:ser>
        <c:ser>
          <c:idx val="1"/>
          <c:order val="1"/>
          <c:tx>
            <c:strRef>
              <c:f>toliary!$A$5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00CCFF"/>
            </a:solidFill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toliary!$B$3:$H$3</c:f>
              <c:numCache>
                <c:formatCode>mmm\-yy</c:formatCode>
                <c:ptCount val="7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</c:numCache>
            </c:numRef>
          </c:cat>
          <c:val>
            <c:numRef>
              <c:f>toliary!$B$5:$H$5</c:f>
              <c:numCache>
                <c:formatCode>0%</c:formatCode>
                <c:ptCount val="7"/>
                <c:pt idx="0">
                  <c:v>7.6923076923076927E-2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4.7619047619047616E-2</c:v>
                </c:pt>
              </c:numCache>
            </c:numRef>
          </c:val>
        </c:ser>
        <c:ser>
          <c:idx val="2"/>
          <c:order val="2"/>
          <c:tx>
            <c:strRef>
              <c:f>toliary!$A$6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toliary!$B$3:$H$3</c:f>
              <c:numCache>
                <c:formatCode>mmm\-yy</c:formatCode>
                <c:ptCount val="7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</c:numCache>
            </c:numRef>
          </c:cat>
          <c:val>
            <c:numRef>
              <c:f>toliary!$B$6:$H$6</c:f>
              <c:numCache>
                <c:formatCode>0%</c:formatCode>
                <c:ptCount val="7"/>
                <c:pt idx="0">
                  <c:v>7.6923076923076927E-2</c:v>
                </c:pt>
                <c:pt idx="1">
                  <c:v>0</c:v>
                </c:pt>
                <c:pt idx="2">
                  <c:v>2.8985507246376812E-2</c:v>
                </c:pt>
                <c:pt idx="3">
                  <c:v>5.2631578947368418E-2</c:v>
                </c:pt>
                <c:pt idx="4">
                  <c:v>1.5384615384615385E-2</c:v>
                </c:pt>
                <c:pt idx="5">
                  <c:v>0</c:v>
                </c:pt>
                <c:pt idx="6">
                  <c:v>9.5238095238095233E-2</c:v>
                </c:pt>
              </c:numCache>
            </c:numRef>
          </c:val>
        </c:ser>
        <c:ser>
          <c:idx val="3"/>
          <c:order val="3"/>
          <c:tx>
            <c:strRef>
              <c:f>toliary!$A$7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toliary!$B$3:$H$3</c:f>
              <c:numCache>
                <c:formatCode>mmm\-yy</c:formatCode>
                <c:ptCount val="7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</c:numCache>
            </c:numRef>
          </c:cat>
          <c:val>
            <c:numRef>
              <c:f>toliary!$B$7:$H$7</c:f>
              <c:numCache>
                <c:formatCode>0%</c:formatCode>
                <c:ptCount val="7"/>
                <c:pt idx="0">
                  <c:v>0.30769230769230771</c:v>
                </c:pt>
                <c:pt idx="1">
                  <c:v>0</c:v>
                </c:pt>
                <c:pt idx="2">
                  <c:v>8.6956521739130432E-2</c:v>
                </c:pt>
                <c:pt idx="3">
                  <c:v>0.10526315789473684</c:v>
                </c:pt>
                <c:pt idx="4">
                  <c:v>9.2307692307692313E-2</c:v>
                </c:pt>
                <c:pt idx="5">
                  <c:v>0</c:v>
                </c:pt>
                <c:pt idx="6">
                  <c:v>9.5238095238095233E-2</c:v>
                </c:pt>
              </c:numCache>
            </c:numRef>
          </c:val>
        </c:ser>
        <c:ser>
          <c:idx val="4"/>
          <c:order val="4"/>
          <c:tx>
            <c:strRef>
              <c:f>toliary!$A$8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6"/>
              <c:layout>
                <c:manualLayout>
                  <c:x val="0"/>
                  <c:y val="-0.2196382875823084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toliary!$B$3:$H$3</c:f>
              <c:numCache>
                <c:formatCode>mmm\-yy</c:formatCode>
                <c:ptCount val="7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</c:numCache>
            </c:numRef>
          </c:cat>
          <c:val>
            <c:numRef>
              <c:f>toliary!$B$8:$H$8</c:f>
              <c:numCache>
                <c:formatCode>0%</c:formatCode>
                <c:ptCount val="7"/>
                <c:pt idx="0">
                  <c:v>0.30769230769230771</c:v>
                </c:pt>
                <c:pt idx="1">
                  <c:v>1</c:v>
                </c:pt>
                <c:pt idx="2">
                  <c:v>0.88405797101449279</c:v>
                </c:pt>
                <c:pt idx="3">
                  <c:v>0.84210526315789469</c:v>
                </c:pt>
                <c:pt idx="4">
                  <c:v>0.89230769230769236</c:v>
                </c:pt>
                <c:pt idx="5">
                  <c:v>0.96</c:v>
                </c:pt>
                <c:pt idx="6">
                  <c:v>0.76190476190476186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74949832"/>
        <c:axId val="374950224"/>
      </c:barChart>
      <c:dateAx>
        <c:axId val="37494983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 rot="0"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374950224"/>
        <c:crosses val="autoZero"/>
        <c:auto val="1"/>
        <c:lblOffset val="100"/>
        <c:baseTimeUnit val="months"/>
      </c:dateAx>
      <c:valAx>
        <c:axId val="37495022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37494983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6751252209011724"/>
          <c:y val="0.90879670162092852"/>
          <c:w val="0.73560728215745963"/>
          <c:h val="6.2779519986066873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ANTSIRANANA: Répartition des DAU sortis de janvier à juillet 2022 </a:t>
            </a:r>
            <a:r>
              <a:rPr lang="en-US" sz="1800" b="1" i="0" u="none" strike="noStrike" baseline="0"/>
              <a:t>suivant le délai entre leur enregistrement et la constatation sortie</a:t>
            </a:r>
            <a:r>
              <a:rPr lang="en-US" sz="1800">
                <a:solidFill>
                  <a:srgbClr val="003399"/>
                </a:solidFill>
              </a:rPr>
              <a:t> (jours calendaires)</a:t>
            </a:r>
          </a:p>
        </c:rich>
      </c:tx>
      <c:layout>
        <c:manualLayout>
          <c:xMode val="edge"/>
          <c:yMode val="edge"/>
          <c:x val="0.12487383798140771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5183779318421934E-2"/>
          <c:y val="0.12343346221356737"/>
          <c:w val="0.91684809319154537"/>
          <c:h val="0.70948375541389563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antsiranana!$A$4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2.6325501612960581E-3"/>
                  <c:y val="2.38683918997506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2.5514852557301437E-3"/>
                  <c:y val="-2.66058628427966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"/>
                  <c:y val="0.1277081416454238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275742627865259E-3"/>
                  <c:y val="7.98175885283899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1.3280212483399733E-3"/>
                  <c:y val="8.01033754711948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629E-17"/>
                  <c:y val="2.06718388312768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antsiranana!$B$3:$H$3</c:f>
              <c:numCache>
                <c:formatCode>mmm\-yy</c:formatCode>
                <c:ptCount val="7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</c:numCache>
            </c:numRef>
          </c:cat>
          <c:val>
            <c:numRef>
              <c:f>antsiranana!$B$4:$H$4</c:f>
              <c:numCache>
                <c:formatCode>0%</c:formatCode>
                <c:ptCount val="7"/>
                <c:pt idx="0">
                  <c:v>0.27631578947368424</c:v>
                </c:pt>
                <c:pt idx="1">
                  <c:v>0.19047619047619047</c:v>
                </c:pt>
                <c:pt idx="2">
                  <c:v>5.5555555555555552E-2</c:v>
                </c:pt>
                <c:pt idx="3">
                  <c:v>7.792207792207792E-2</c:v>
                </c:pt>
                <c:pt idx="4">
                  <c:v>0.5641025641025641</c:v>
                </c:pt>
                <c:pt idx="5">
                  <c:v>0.41935483870967744</c:v>
                </c:pt>
                <c:pt idx="6">
                  <c:v>0.41095890410958902</c:v>
                </c:pt>
              </c:numCache>
            </c:numRef>
          </c:val>
        </c:ser>
        <c:ser>
          <c:idx val="1"/>
          <c:order val="1"/>
          <c:tx>
            <c:strRef>
              <c:f>antsiranana!$A$5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00CCFF"/>
            </a:solidFill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antsiranana!$B$3:$H$3</c:f>
              <c:numCache>
                <c:formatCode>mmm\-yy</c:formatCode>
                <c:ptCount val="7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</c:numCache>
            </c:numRef>
          </c:cat>
          <c:val>
            <c:numRef>
              <c:f>antsiranana!$B$5:$H$5</c:f>
              <c:numCache>
                <c:formatCode>0%</c:formatCode>
                <c:ptCount val="7"/>
                <c:pt idx="0">
                  <c:v>0.10526315789473684</c:v>
                </c:pt>
                <c:pt idx="1">
                  <c:v>4.7619047619047616E-2</c:v>
                </c:pt>
                <c:pt idx="2">
                  <c:v>0.22222222222222221</c:v>
                </c:pt>
                <c:pt idx="3">
                  <c:v>6.4935064935064929E-2</c:v>
                </c:pt>
                <c:pt idx="4">
                  <c:v>0.10256410256410256</c:v>
                </c:pt>
                <c:pt idx="5">
                  <c:v>0.11290322580645161</c:v>
                </c:pt>
                <c:pt idx="6">
                  <c:v>8.2191780821917804E-2</c:v>
                </c:pt>
              </c:numCache>
            </c:numRef>
          </c:val>
        </c:ser>
        <c:ser>
          <c:idx val="2"/>
          <c:order val="2"/>
          <c:tx>
            <c:strRef>
              <c:f>antsiranana!$A$6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antsiranana!$B$3:$H$3</c:f>
              <c:numCache>
                <c:formatCode>mmm\-yy</c:formatCode>
                <c:ptCount val="7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</c:numCache>
            </c:numRef>
          </c:cat>
          <c:val>
            <c:numRef>
              <c:f>antsiranana!$B$6:$H$6</c:f>
              <c:numCache>
                <c:formatCode>0%</c:formatCode>
                <c:ptCount val="7"/>
                <c:pt idx="0">
                  <c:v>0.14473684210526316</c:v>
                </c:pt>
                <c:pt idx="1">
                  <c:v>0.33333333333333331</c:v>
                </c:pt>
                <c:pt idx="2">
                  <c:v>8.3333333333333329E-2</c:v>
                </c:pt>
                <c:pt idx="3">
                  <c:v>0.27272727272727271</c:v>
                </c:pt>
                <c:pt idx="4">
                  <c:v>0.10256410256410256</c:v>
                </c:pt>
                <c:pt idx="5">
                  <c:v>0.16129032258064516</c:v>
                </c:pt>
                <c:pt idx="6">
                  <c:v>0.17808219178082191</c:v>
                </c:pt>
              </c:numCache>
            </c:numRef>
          </c:val>
        </c:ser>
        <c:ser>
          <c:idx val="3"/>
          <c:order val="3"/>
          <c:tx>
            <c:strRef>
              <c:f>antsiranana!$A$7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antsiranana!$B$3:$H$3</c:f>
              <c:numCache>
                <c:formatCode>mmm\-yy</c:formatCode>
                <c:ptCount val="7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</c:numCache>
            </c:numRef>
          </c:cat>
          <c:val>
            <c:numRef>
              <c:f>antsiranana!$B$7:$H$7</c:f>
              <c:numCache>
                <c:formatCode>0%</c:formatCode>
                <c:ptCount val="7"/>
                <c:pt idx="0">
                  <c:v>0.14473684210526316</c:v>
                </c:pt>
                <c:pt idx="1">
                  <c:v>0</c:v>
                </c:pt>
                <c:pt idx="2">
                  <c:v>0.22222222222222221</c:v>
                </c:pt>
                <c:pt idx="3">
                  <c:v>0.15584415584415584</c:v>
                </c:pt>
                <c:pt idx="4">
                  <c:v>0.12820512820512819</c:v>
                </c:pt>
                <c:pt idx="5">
                  <c:v>8.0645161290322578E-2</c:v>
                </c:pt>
                <c:pt idx="6">
                  <c:v>4.1095890410958902E-2</c:v>
                </c:pt>
              </c:numCache>
            </c:numRef>
          </c:val>
        </c:ser>
        <c:ser>
          <c:idx val="4"/>
          <c:order val="4"/>
          <c:tx>
            <c:strRef>
              <c:f>antsiranana!$A$8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6"/>
              <c:layout>
                <c:manualLayout>
                  <c:x val="-1.3280212483399733E-3"/>
                  <c:y val="-5.16795970781902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antsiranana!$B$3:$H$3</c:f>
              <c:numCache>
                <c:formatCode>mmm\-yy</c:formatCode>
                <c:ptCount val="7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</c:numCache>
            </c:numRef>
          </c:cat>
          <c:val>
            <c:numRef>
              <c:f>antsiranana!$B$8:$H$8</c:f>
              <c:numCache>
                <c:formatCode>0%</c:formatCode>
                <c:ptCount val="7"/>
                <c:pt idx="0">
                  <c:v>0.32894736842105265</c:v>
                </c:pt>
                <c:pt idx="1">
                  <c:v>0.42857142857142855</c:v>
                </c:pt>
                <c:pt idx="2">
                  <c:v>0.41666666666666669</c:v>
                </c:pt>
                <c:pt idx="3">
                  <c:v>0.42857142857142855</c:v>
                </c:pt>
                <c:pt idx="4">
                  <c:v>0.10256410256410256</c:v>
                </c:pt>
                <c:pt idx="5">
                  <c:v>0.22580645161290322</c:v>
                </c:pt>
                <c:pt idx="6">
                  <c:v>0.28767123287671231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74951008"/>
        <c:axId val="374951400"/>
      </c:barChart>
      <c:dateAx>
        <c:axId val="37495100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374951400"/>
        <c:crosses val="autoZero"/>
        <c:auto val="1"/>
        <c:lblOffset val="100"/>
        <c:baseTimeUnit val="months"/>
      </c:dateAx>
      <c:valAx>
        <c:axId val="37495140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374951008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0111145967311856"/>
          <c:y val="0.91654864118265689"/>
          <c:w val="0.80864845081615855"/>
          <c:h val="5.512829459974668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Mamory Ivato : Répartition des DAU sous EX1 liquidés de </a:t>
            </a:r>
            <a:r>
              <a:rPr lang="en-US" sz="1300" baseline="0">
                <a:solidFill>
                  <a:srgbClr val="003399"/>
                </a:solidFill>
              </a:rPr>
              <a:t>janvier à juillet 2022 par délai de liquidation</a:t>
            </a:r>
          </a:p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2054780281177724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7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mamory!$A$85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numFmt formatCode="0%" sourceLinked="0"/>
              <c:spPr>
                <a:solidFill>
                  <a:srgbClr val="9BBB59">
                    <a:lumMod val="60000"/>
                    <a:lumOff val="40000"/>
                  </a:srgb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 algn="ctr">
                    <a:defRPr lang="en-US" sz="1400" b="1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mamory!$B$84:$H$84</c:f>
              <c:numCache>
                <c:formatCode>mmm\-yy</c:formatCode>
                <c:ptCount val="7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</c:numCache>
            </c:numRef>
          </c:cat>
          <c:val>
            <c:numRef>
              <c:f>mamory!$B$85:$H$85</c:f>
              <c:numCache>
                <c:formatCode>0%</c:formatCode>
                <c:ptCount val="7"/>
                <c:pt idx="0">
                  <c:v>0.23195876288659795</c:v>
                </c:pt>
                <c:pt idx="1">
                  <c:v>0.34591194968553457</c:v>
                </c:pt>
                <c:pt idx="2">
                  <c:v>0.2</c:v>
                </c:pt>
                <c:pt idx="3">
                  <c:v>0.2129032258064516</c:v>
                </c:pt>
                <c:pt idx="4">
                  <c:v>0.24842767295597484</c:v>
                </c:pt>
                <c:pt idx="5">
                  <c:v>0.21262458471760798</c:v>
                </c:pt>
                <c:pt idx="6">
                  <c:v>0.16858237547892721</c:v>
                </c:pt>
              </c:numCache>
            </c:numRef>
          </c:val>
        </c:ser>
        <c:ser>
          <c:idx val="1"/>
          <c:order val="1"/>
          <c:tx>
            <c:strRef>
              <c:f>mamory!$A$86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mamory!$B$84:$H$84</c:f>
              <c:numCache>
                <c:formatCode>mmm\-yy</c:formatCode>
                <c:ptCount val="7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</c:numCache>
            </c:numRef>
          </c:cat>
          <c:val>
            <c:numRef>
              <c:f>mamory!$B$86:$H$86</c:f>
              <c:numCache>
                <c:formatCode>0%</c:formatCode>
                <c:ptCount val="7"/>
                <c:pt idx="0">
                  <c:v>0.13402061855670103</c:v>
                </c:pt>
                <c:pt idx="1">
                  <c:v>0.16981132075471697</c:v>
                </c:pt>
                <c:pt idx="2">
                  <c:v>0.10344827586206896</c:v>
                </c:pt>
                <c:pt idx="3">
                  <c:v>0.12580645161290321</c:v>
                </c:pt>
                <c:pt idx="4">
                  <c:v>9.7484276729559755E-2</c:v>
                </c:pt>
                <c:pt idx="5">
                  <c:v>0.16943521594684385</c:v>
                </c:pt>
                <c:pt idx="6">
                  <c:v>0.13026819923371646</c:v>
                </c:pt>
              </c:numCache>
            </c:numRef>
          </c:val>
        </c:ser>
        <c:ser>
          <c:idx val="2"/>
          <c:order val="2"/>
          <c:tx>
            <c:strRef>
              <c:f>mamory!$A$87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mamory!$B$84:$H$84</c:f>
              <c:numCache>
                <c:formatCode>mmm\-yy</c:formatCode>
                <c:ptCount val="7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</c:numCache>
            </c:numRef>
          </c:cat>
          <c:val>
            <c:numRef>
              <c:f>mamory!$B$87:$H$87</c:f>
              <c:numCache>
                <c:formatCode>0%</c:formatCode>
                <c:ptCount val="7"/>
                <c:pt idx="0">
                  <c:v>0.23711340206185566</c:v>
                </c:pt>
                <c:pt idx="1">
                  <c:v>0.14465408805031446</c:v>
                </c:pt>
                <c:pt idx="2">
                  <c:v>0.23448275862068965</c:v>
                </c:pt>
                <c:pt idx="3">
                  <c:v>0.17419354838709677</c:v>
                </c:pt>
                <c:pt idx="4">
                  <c:v>0.24528301886792453</c:v>
                </c:pt>
                <c:pt idx="5">
                  <c:v>0.18936877076411959</c:v>
                </c:pt>
                <c:pt idx="6">
                  <c:v>0.23371647509578544</c:v>
                </c:pt>
              </c:numCache>
            </c:numRef>
          </c:val>
        </c:ser>
        <c:ser>
          <c:idx val="3"/>
          <c:order val="3"/>
          <c:tx>
            <c:strRef>
              <c:f>mamory!$A$88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mamory!$B$84:$H$84</c:f>
              <c:numCache>
                <c:formatCode>mmm\-yy</c:formatCode>
                <c:ptCount val="7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</c:numCache>
            </c:numRef>
          </c:cat>
          <c:val>
            <c:numRef>
              <c:f>mamory!$B$88:$H$88</c:f>
              <c:numCache>
                <c:formatCode>0%</c:formatCode>
                <c:ptCount val="7"/>
                <c:pt idx="0">
                  <c:v>0.18556701030927836</c:v>
                </c:pt>
                <c:pt idx="1">
                  <c:v>0.14465408805031446</c:v>
                </c:pt>
                <c:pt idx="2">
                  <c:v>0.21379310344827587</c:v>
                </c:pt>
                <c:pt idx="3">
                  <c:v>0.24838709677419354</c:v>
                </c:pt>
                <c:pt idx="4">
                  <c:v>0.2389937106918239</c:v>
                </c:pt>
                <c:pt idx="5">
                  <c:v>0.18936877076411959</c:v>
                </c:pt>
                <c:pt idx="6">
                  <c:v>0.23754789272030652</c:v>
                </c:pt>
              </c:numCache>
            </c:numRef>
          </c:val>
        </c:ser>
        <c:ser>
          <c:idx val="4"/>
          <c:order val="4"/>
          <c:tx>
            <c:strRef>
              <c:f>mamory!$A$89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66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mamory!$B$84:$H$84</c:f>
              <c:numCache>
                <c:formatCode>mmm\-yy</c:formatCode>
                <c:ptCount val="7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</c:numCache>
            </c:numRef>
          </c:cat>
          <c:val>
            <c:numRef>
              <c:f>mamory!$B$89:$H$89</c:f>
              <c:numCache>
                <c:formatCode>0%</c:formatCode>
                <c:ptCount val="7"/>
                <c:pt idx="0">
                  <c:v>0.21134020618556701</c:v>
                </c:pt>
                <c:pt idx="1">
                  <c:v>0.19496855345911951</c:v>
                </c:pt>
                <c:pt idx="2">
                  <c:v>0.24827586206896551</c:v>
                </c:pt>
                <c:pt idx="3">
                  <c:v>0.23870967741935484</c:v>
                </c:pt>
                <c:pt idx="4">
                  <c:v>0.16981132075471697</c:v>
                </c:pt>
                <c:pt idx="5">
                  <c:v>0.23920265780730898</c:v>
                </c:pt>
                <c:pt idx="6">
                  <c:v>0.22988505747126436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26103960"/>
        <c:axId val="226104352"/>
      </c:barChart>
      <c:dateAx>
        <c:axId val="22610396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226104352"/>
        <c:crosses val="autoZero"/>
        <c:auto val="1"/>
        <c:lblOffset val="100"/>
        <c:baseTimeUnit val="months"/>
      </c:dateAx>
      <c:valAx>
        <c:axId val="22610435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226103960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0970286634962709"/>
          <c:y val="0.92946854045220373"/>
          <c:w val="0.78600670460746858"/>
          <c:h val="4.9859620716519351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ANTANIMENA : Répartition des DAU sortis de janvier à juillet 2022 </a:t>
            </a:r>
            <a:r>
              <a:rPr lang="en-US" sz="1800" b="1" i="0" u="none" strike="noStrike" baseline="0"/>
              <a:t>suivant le délai entre leur enregistrement et la constatation de sortie</a:t>
            </a:r>
            <a:r>
              <a:rPr lang="en-US" sz="1800">
                <a:solidFill>
                  <a:srgbClr val="003399"/>
                </a:solidFill>
              </a:rPr>
              <a:t> (jours calendaires)</a:t>
            </a:r>
          </a:p>
        </c:rich>
      </c:tx>
      <c:layout>
        <c:manualLayout>
          <c:xMode val="edge"/>
          <c:yMode val="edge"/>
          <c:x val="0.1149901509836023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380603414672182E-2"/>
          <c:y val="0.12084948235965785"/>
          <c:w val="0.90659057716794456"/>
          <c:h val="0.71723569497562412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antanimena!$A$4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1.3201320132013323E-3"/>
                  <c:y val="2.583572927948075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9.2716950425506876E-17"/>
                  <c:y val="1.59453322027910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333E-17"/>
                  <c:y val="2.06718388312768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antanimena!$B$3:$H$3</c:f>
              <c:numCache>
                <c:formatCode>mmm\-yy</c:formatCode>
                <c:ptCount val="7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</c:numCache>
            </c:numRef>
          </c:cat>
          <c:val>
            <c:numRef>
              <c:f>antanimena!$B$4:$H$4</c:f>
              <c:numCache>
                <c:formatCode>0%</c:formatCode>
                <c:ptCount val="7"/>
                <c:pt idx="0">
                  <c:v>0.15661182205971969</c:v>
                </c:pt>
                <c:pt idx="1">
                  <c:v>0.1959694232105629</c:v>
                </c:pt>
                <c:pt idx="2">
                  <c:v>0.13074792243767314</c:v>
                </c:pt>
                <c:pt idx="3">
                  <c:v>0.24333561175666438</c:v>
                </c:pt>
                <c:pt idx="4">
                  <c:v>0.18304033092037228</c:v>
                </c:pt>
                <c:pt idx="5">
                  <c:v>0.10967741935483871</c:v>
                </c:pt>
                <c:pt idx="6">
                  <c:v>0.10481984089845578</c:v>
                </c:pt>
              </c:numCache>
            </c:numRef>
          </c:val>
        </c:ser>
        <c:ser>
          <c:idx val="1"/>
          <c:order val="1"/>
          <c:tx>
            <c:strRef>
              <c:f>antanimena!$A$5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00CCFF"/>
            </a:solidFill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antanimena!$B$3:$H$3</c:f>
              <c:numCache>
                <c:formatCode>mmm\-yy</c:formatCode>
                <c:ptCount val="7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</c:numCache>
            </c:numRef>
          </c:cat>
          <c:val>
            <c:numRef>
              <c:f>antanimena!$B$5:$H$5</c:f>
              <c:numCache>
                <c:formatCode>0%</c:formatCode>
                <c:ptCount val="7"/>
                <c:pt idx="0">
                  <c:v>6.3985374771480807E-2</c:v>
                </c:pt>
                <c:pt idx="1">
                  <c:v>6.4628214037526055E-2</c:v>
                </c:pt>
                <c:pt idx="2">
                  <c:v>0.10027700831024931</c:v>
                </c:pt>
                <c:pt idx="3">
                  <c:v>5.8099794941900207E-2</c:v>
                </c:pt>
                <c:pt idx="4">
                  <c:v>5.894519131334023E-2</c:v>
                </c:pt>
                <c:pt idx="5">
                  <c:v>8.0397022332506202E-2</c:v>
                </c:pt>
                <c:pt idx="6">
                  <c:v>7.7211043518951805E-2</c:v>
                </c:pt>
              </c:numCache>
            </c:numRef>
          </c:val>
        </c:ser>
        <c:ser>
          <c:idx val="2"/>
          <c:order val="2"/>
          <c:tx>
            <c:strRef>
              <c:f>antanimena!$A$6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antanimena!$B$3:$H$3</c:f>
              <c:numCache>
                <c:formatCode>mmm\-yy</c:formatCode>
                <c:ptCount val="7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</c:numCache>
            </c:numRef>
          </c:cat>
          <c:val>
            <c:numRef>
              <c:f>antanimena!$B$6:$H$6</c:f>
              <c:numCache>
                <c:formatCode>0%</c:formatCode>
                <c:ptCount val="7"/>
                <c:pt idx="0">
                  <c:v>0.12736136502132847</c:v>
                </c:pt>
                <c:pt idx="1">
                  <c:v>0.13551077136900624</c:v>
                </c:pt>
                <c:pt idx="2">
                  <c:v>0.11468144044321329</c:v>
                </c:pt>
                <c:pt idx="3">
                  <c:v>0.12576896787423103</c:v>
                </c:pt>
                <c:pt idx="4">
                  <c:v>0.18614270941054809</c:v>
                </c:pt>
                <c:pt idx="5">
                  <c:v>0.1359801488833747</c:v>
                </c:pt>
                <c:pt idx="6">
                  <c:v>0.10060832943378568</c:v>
                </c:pt>
              </c:numCache>
            </c:numRef>
          </c:val>
        </c:ser>
        <c:ser>
          <c:idx val="3"/>
          <c:order val="3"/>
          <c:tx>
            <c:strRef>
              <c:f>antanimena!$A$7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antanimena!$B$3:$H$3</c:f>
              <c:numCache>
                <c:formatCode>mmm\-yy</c:formatCode>
                <c:ptCount val="7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</c:numCache>
            </c:numRef>
          </c:cat>
          <c:val>
            <c:numRef>
              <c:f>antanimena!$B$7:$H$7</c:f>
              <c:numCache>
                <c:formatCode>0%</c:formatCode>
                <c:ptCount val="7"/>
                <c:pt idx="0">
                  <c:v>8.6532602071907369E-2</c:v>
                </c:pt>
                <c:pt idx="1">
                  <c:v>9.5899930507296741E-2</c:v>
                </c:pt>
                <c:pt idx="2">
                  <c:v>0.12686980609418283</c:v>
                </c:pt>
                <c:pt idx="3">
                  <c:v>0.1319207108680793</c:v>
                </c:pt>
                <c:pt idx="4">
                  <c:v>0.13857290589451912</c:v>
                </c:pt>
                <c:pt idx="5">
                  <c:v>0.16476426799007443</c:v>
                </c:pt>
                <c:pt idx="6">
                  <c:v>0.11183902667290595</c:v>
                </c:pt>
              </c:numCache>
            </c:numRef>
          </c:val>
        </c:ser>
        <c:ser>
          <c:idx val="4"/>
          <c:order val="4"/>
          <c:tx>
            <c:strRef>
              <c:f>antanimena!$A$8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6"/>
              <c:layout>
                <c:manualLayout>
                  <c:x val="0"/>
                  <c:y val="-0.1677728905836220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antanimena!$B$3:$H$3</c:f>
              <c:numCache>
                <c:formatCode>mmm\-yy</c:formatCode>
                <c:ptCount val="7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</c:numCache>
            </c:numRef>
          </c:cat>
          <c:val>
            <c:numRef>
              <c:f>antanimena!$B$8:$H$8</c:f>
              <c:numCache>
                <c:formatCode>0%</c:formatCode>
                <c:ptCount val="7"/>
                <c:pt idx="0">
                  <c:v>0.56550883607556368</c:v>
                </c:pt>
                <c:pt idx="1">
                  <c:v>0.5079916608756081</c:v>
                </c:pt>
                <c:pt idx="2">
                  <c:v>0.52742382271468147</c:v>
                </c:pt>
                <c:pt idx="3">
                  <c:v>0.44087491455912509</c:v>
                </c:pt>
                <c:pt idx="4">
                  <c:v>0.43329886246122029</c:v>
                </c:pt>
                <c:pt idx="5">
                  <c:v>0.50918114143920601</c:v>
                </c:pt>
                <c:pt idx="6">
                  <c:v>0.60552175947590081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78228624"/>
        <c:axId val="378229016"/>
      </c:barChart>
      <c:dateAx>
        <c:axId val="37822862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378229016"/>
        <c:crosses val="autoZero"/>
        <c:auto val="1"/>
        <c:lblOffset val="100"/>
        <c:baseTimeUnit val="months"/>
      </c:dateAx>
      <c:valAx>
        <c:axId val="37822901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37822862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229041864816403"/>
          <c:y val="0.90621272176701906"/>
          <c:w val="0.73915812998622155"/>
          <c:h val="7.0531459547795383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solidFill>
      <a:sysClr val="window" lastClr="FFFFFF"/>
    </a:solidFill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>
                <a:solidFill>
                  <a:srgbClr val="003399"/>
                </a:solidFill>
              </a:defRPr>
            </a:pPr>
            <a:r>
              <a:rPr lang="en-US" sz="1600" b="1" i="0" u="none" strike="noStrike" baseline="0"/>
              <a:t>Répartition des DAU sortis de janvier à juillet 2022 suivant le délai entre leur enregistrement et la constataion de sortie </a:t>
            </a:r>
            <a:r>
              <a:rPr lang="en-US" sz="1600" baseline="0">
                <a:solidFill>
                  <a:srgbClr val="003399"/>
                </a:solidFill>
              </a:rPr>
              <a:t>au niveau de Toamasina Port, Mahajanga, Toliary, Antsiranana, Tolagnaro et Nosy-Be (jours calendaires)</a:t>
            </a:r>
            <a:r>
              <a:rPr lang="en-US" sz="16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3451479951144737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737143005639217E-2"/>
          <c:y val="0.16203500708002441"/>
          <c:w val="0.90659057716794456"/>
          <c:h val="0.69929751394000261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maritime_dédouant!$A$4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2.6403679738052546E-3"/>
                  <c:y val="5.142600330090069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9.3019369155141171E-17"/>
                  <c:y val="1.58925380779581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"/>
                  <c:y val="1.58925380779582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247E-17"/>
                  <c:y val="2.06718388312768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maritime_dédouant!$B$3:$H$3</c:f>
              <c:numCache>
                <c:formatCode>mmm\-yy</c:formatCode>
                <c:ptCount val="7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</c:numCache>
            </c:numRef>
          </c:cat>
          <c:val>
            <c:numRef>
              <c:f>maritime_dédouant!$B$4:$H$4</c:f>
              <c:numCache>
                <c:formatCode>0%</c:formatCode>
                <c:ptCount val="7"/>
                <c:pt idx="0">
                  <c:v>0.13612368024132729</c:v>
                </c:pt>
                <c:pt idx="1">
                  <c:v>0.12399432087079981</c:v>
                </c:pt>
                <c:pt idx="2">
                  <c:v>0.18588507520246819</c:v>
                </c:pt>
                <c:pt idx="3">
                  <c:v>0.20884955752212389</c:v>
                </c:pt>
                <c:pt idx="4">
                  <c:v>0.20096657269432139</c:v>
                </c:pt>
                <c:pt idx="5">
                  <c:v>0.23580927667855983</c:v>
                </c:pt>
                <c:pt idx="6">
                  <c:v>0.21998508575689785</c:v>
                </c:pt>
              </c:numCache>
            </c:numRef>
          </c:val>
        </c:ser>
        <c:ser>
          <c:idx val="1"/>
          <c:order val="1"/>
          <c:tx>
            <c:strRef>
              <c:f>maritime_dédouant!$A$5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00CCFF"/>
            </a:solidFill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maritime_dédouant!$B$3:$H$3</c:f>
              <c:numCache>
                <c:formatCode>mmm\-yy</c:formatCode>
                <c:ptCount val="7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</c:numCache>
            </c:numRef>
          </c:cat>
          <c:val>
            <c:numRef>
              <c:f>maritime_dédouant!$B$5:$H$5</c:f>
              <c:numCache>
                <c:formatCode>0%</c:formatCode>
                <c:ptCount val="7"/>
                <c:pt idx="0">
                  <c:v>0.12707390648567118</c:v>
                </c:pt>
                <c:pt idx="1">
                  <c:v>0.12020823473734027</c:v>
                </c:pt>
                <c:pt idx="2">
                  <c:v>0.14230620902429619</c:v>
                </c:pt>
                <c:pt idx="3">
                  <c:v>0.16</c:v>
                </c:pt>
                <c:pt idx="4">
                  <c:v>0.13451469995972615</c:v>
                </c:pt>
                <c:pt idx="5">
                  <c:v>0.14920531949399934</c:v>
                </c:pt>
                <c:pt idx="6">
                  <c:v>0.13385533184190904</c:v>
                </c:pt>
              </c:numCache>
            </c:numRef>
          </c:val>
        </c:ser>
        <c:ser>
          <c:idx val="2"/>
          <c:order val="2"/>
          <c:tx>
            <c:strRef>
              <c:f>maritime_dédouant!$A$6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maritime_dédouant!$B$3:$H$3</c:f>
              <c:numCache>
                <c:formatCode>mmm\-yy</c:formatCode>
                <c:ptCount val="7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</c:numCache>
            </c:numRef>
          </c:cat>
          <c:val>
            <c:numRef>
              <c:f>maritime_dédouant!$B$6:$H$6</c:f>
              <c:numCache>
                <c:formatCode>0%</c:formatCode>
                <c:ptCount val="7"/>
                <c:pt idx="0">
                  <c:v>0.19079939668174961</c:v>
                </c:pt>
                <c:pt idx="1">
                  <c:v>0.17179365830572646</c:v>
                </c:pt>
                <c:pt idx="2">
                  <c:v>0.24951793289625915</c:v>
                </c:pt>
                <c:pt idx="3">
                  <c:v>0.21203539823008849</c:v>
                </c:pt>
                <c:pt idx="4">
                  <c:v>0.19895287958115182</c:v>
                </c:pt>
                <c:pt idx="5">
                  <c:v>0.21926694777813818</c:v>
                </c:pt>
                <c:pt idx="6">
                  <c:v>0.23937360178970918</c:v>
                </c:pt>
              </c:numCache>
            </c:numRef>
          </c:val>
        </c:ser>
        <c:ser>
          <c:idx val="3"/>
          <c:order val="3"/>
          <c:tx>
            <c:strRef>
              <c:f>maritime_dédouant!$A$7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maritime_dédouant!$B$3:$H$3</c:f>
              <c:numCache>
                <c:formatCode>mmm\-yy</c:formatCode>
                <c:ptCount val="7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</c:numCache>
            </c:numRef>
          </c:cat>
          <c:val>
            <c:numRef>
              <c:f>maritime_dédouant!$B$7:$H$7</c:f>
              <c:numCache>
                <c:formatCode>0%</c:formatCode>
                <c:ptCount val="7"/>
                <c:pt idx="0">
                  <c:v>0.18363499245852188</c:v>
                </c:pt>
                <c:pt idx="1">
                  <c:v>0.21344060577378135</c:v>
                </c:pt>
                <c:pt idx="2">
                  <c:v>0.18164288468954878</c:v>
                </c:pt>
                <c:pt idx="3">
                  <c:v>0.17309734513274336</c:v>
                </c:pt>
                <c:pt idx="4">
                  <c:v>0.1751913008457511</c:v>
                </c:pt>
                <c:pt idx="5">
                  <c:v>0.15601686668829062</c:v>
                </c:pt>
                <c:pt idx="6">
                  <c:v>0.13310961968680091</c:v>
                </c:pt>
              </c:numCache>
            </c:numRef>
          </c:val>
        </c:ser>
        <c:ser>
          <c:idx val="4"/>
          <c:order val="4"/>
          <c:tx>
            <c:strRef>
              <c:f>maritime_dédouant!$A$8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6"/>
              <c:layout>
                <c:manualLayout>
                  <c:x val="-2.6402640264028337E-3"/>
                  <c:y val="-5.151321070485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maritime_dédouant!$B$3:$H$3</c:f>
              <c:numCache>
                <c:formatCode>mmm\-yy</c:formatCode>
                <c:ptCount val="7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</c:numCache>
            </c:numRef>
          </c:cat>
          <c:val>
            <c:numRef>
              <c:f>maritime_dédouant!$B$8:$H$8</c:f>
              <c:numCache>
                <c:formatCode>0%</c:formatCode>
                <c:ptCount val="7"/>
                <c:pt idx="0">
                  <c:v>0.36236802413273</c:v>
                </c:pt>
                <c:pt idx="1">
                  <c:v>0.37056318031235208</c:v>
                </c:pt>
                <c:pt idx="2">
                  <c:v>0.24064789818742768</c:v>
                </c:pt>
                <c:pt idx="3">
                  <c:v>0.24601769911504426</c:v>
                </c:pt>
                <c:pt idx="4">
                  <c:v>0.29037454691904951</c:v>
                </c:pt>
                <c:pt idx="5">
                  <c:v>0.23970158936101199</c:v>
                </c:pt>
                <c:pt idx="6">
                  <c:v>0.27367636092468306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78229800"/>
        <c:axId val="378230192"/>
      </c:barChart>
      <c:dateAx>
        <c:axId val="37822980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378230192"/>
        <c:crosses val="autoZero"/>
        <c:auto val="1"/>
        <c:lblOffset val="100"/>
        <c:baseTimeUnit val="months"/>
      </c:dateAx>
      <c:valAx>
        <c:axId val="37823019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378229800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4666660540767723"/>
          <c:y val="0.9240413848365584"/>
          <c:w val="0.74611512174839545"/>
          <c:h val="6.525344702474703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MAMORY IVATO</a:t>
            </a:r>
          </a:p>
        </c:rich>
      </c:tx>
      <c:layout>
        <c:manualLayout>
          <c:xMode val="edge"/>
          <c:yMode val="edge"/>
          <c:x val="0.41516166419791778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737143005639314E-2"/>
          <c:y val="8.9841724112743715E-2"/>
          <c:w val="0.90659057716794456"/>
          <c:h val="0.75341141293035763"/>
        </c:manualLayout>
      </c:layout>
      <c:barChart>
        <c:barDir val="col"/>
        <c:grouping val="percentStacked"/>
        <c:varyColors val="0"/>
        <c:ser>
          <c:idx val="0"/>
          <c:order val="0"/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5.2805280528052823E-3"/>
                  <c:y val="1.29198992695476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5.2805280528052823E-3"/>
                  <c:y val="3.87592908826814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6404719212078692E-3"/>
                  <c:y val="2.06718388312763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2.6403679738052602E-3"/>
                  <c:y val="1.80874520514054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3201320132013286E-3"/>
                  <c:y val="-2.584183316890151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6403679738052602E-3"/>
                  <c:y val="2.5839391613134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3201320132013286E-3"/>
                  <c:y val="2.06714319053148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1.3200280657988117E-3"/>
                  <c:y val="4.90952102983195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3202359606039448E-3"/>
                  <c:y val="5.94315366399190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0"/>
                  <c:y val="6.71830692756861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0394740251746861E-7"/>
                  <c:y val="5.42633734691191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2.6402640264026503E-3"/>
                  <c:y val="2.58393916131340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432E-17"/>
                  <c:y val="2.06718388312768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2"/>
          <c:order val="2"/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3"/>
          <c:order val="3"/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dPt>
            <c:idx val="0"/>
            <c:invertIfNegative val="0"/>
            <c:bubble3D val="0"/>
            <c:spPr>
              <a:solidFill>
                <a:srgbClr val="0033CC"/>
              </a:solidFill>
              <a:ln>
                <a:solidFill>
                  <a:schemeClr val="tx2"/>
                </a:solidFill>
              </a:ln>
              <a:scene3d>
                <a:camera prst="orthographicFront"/>
                <a:lightRig rig="threePt" dir="t"/>
              </a:scene3d>
              <a:sp3d>
                <a:bevelT w="165100" prst="coolSlant"/>
              </a:sp3d>
            </c:spPr>
          </c:dP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4"/>
          <c:order val="4"/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0"/>
              <c:layout>
                <c:manualLayout>
                  <c:x val="-2.2442244224422515E-2"/>
                  <c:y val="-2.0346298062279739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9603960396039656E-3"/>
                  <c:y val="-5.16795970781902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6402640264026672E-3"/>
                  <c:y val="-2.583979853909539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3201320132013336E-3"/>
                  <c:y val="-2.583979853909526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9.6808562627323791E-17"/>
                  <c:y val="-1.29198992695476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"/>
                  <c:y val="-4.65116373703711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0"/>
                  <c:y val="-5.42635769320999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0"/>
                  <c:y val="-7.75193956172854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3201320132013282E-3"/>
                  <c:y val="-1.55038791234571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9.6808562627331692E-17"/>
                  <c:y val="-1.29198992695479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9.6808562627331692E-17"/>
                  <c:y val="-1.29198992695479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0"/>
                  <c:y val="-2.32558186851857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78230976"/>
        <c:axId val="378231368"/>
      </c:barChart>
      <c:catAx>
        <c:axId val="37823097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500">
                <a:solidFill>
                  <a:srgbClr val="000099"/>
                </a:solidFill>
              </a:defRPr>
            </a:pPr>
            <a:endParaRPr lang="fr-FR"/>
          </a:p>
        </c:txPr>
        <c:crossAx val="378231368"/>
        <c:crosses val="autoZero"/>
        <c:auto val="1"/>
        <c:lblAlgn val="ctr"/>
        <c:lblOffset val="100"/>
        <c:noMultiLvlLbl val="0"/>
      </c:catAx>
      <c:valAx>
        <c:axId val="37823136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378230976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3742563862685481"/>
          <c:y val="0.93205252030611407"/>
          <c:w val="0.7132674306800858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NOSY - BE : </a:t>
            </a:r>
            <a:r>
              <a:rPr lang="en-US" sz="1800" b="1" i="0" u="none" strike="noStrike" baseline="0"/>
              <a:t>Répartition des DAU sortis de janvier à juillet 2022 suivant le délai entre leur enregistrement et la constataion de sortie (jours calendaires)</a:t>
            </a:r>
            <a:endParaRPr lang="en-US" sz="1800">
              <a:solidFill>
                <a:srgbClr val="003399"/>
              </a:solidFill>
            </a:endParaRPr>
          </a:p>
        </c:rich>
      </c:tx>
      <c:layout>
        <c:manualLayout>
          <c:xMode val="edge"/>
          <c:yMode val="edge"/>
          <c:x val="0.12168976897689769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380603414672182E-2"/>
          <c:y val="0.12860142192138638"/>
          <c:w val="0.90659057716794456"/>
          <c:h val="0.70948375541389563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nosybe!$A$4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1.2643366568131369E-3"/>
                  <c:y val="0.1144051862567129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2643366568131833E-3"/>
                  <c:y val="7.4496400353208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"/>
                  <c:y val="2.66058572690029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2.6402640264026403E-3"/>
                  <c:y val="4.39276575164617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chemeClr val="tx2">
                  <a:lumMod val="40000"/>
                  <a:lumOff val="6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800" b="1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nosybe!$B$3:$H$3</c:f>
              <c:numCache>
                <c:formatCode>mmm\-yy</c:formatCode>
                <c:ptCount val="7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</c:numCache>
            </c:numRef>
          </c:cat>
          <c:val>
            <c:numRef>
              <c:f>nosybe!$B$4:$H$4</c:f>
              <c:numCache>
                <c:formatCode>0%</c:formatCode>
                <c:ptCount val="7"/>
                <c:pt idx="0">
                  <c:v>0.51851851851851849</c:v>
                </c:pt>
                <c:pt idx="1">
                  <c:v>0.4</c:v>
                </c:pt>
                <c:pt idx="2">
                  <c:v>0.13636363636363635</c:v>
                </c:pt>
                <c:pt idx="3">
                  <c:v>0</c:v>
                </c:pt>
                <c:pt idx="4">
                  <c:v>0.125</c:v>
                </c:pt>
                <c:pt idx="5">
                  <c:v>0.26</c:v>
                </c:pt>
                <c:pt idx="6">
                  <c:v>0.32558139534883723</c:v>
                </c:pt>
              </c:numCache>
            </c:numRef>
          </c:val>
        </c:ser>
        <c:ser>
          <c:idx val="1"/>
          <c:order val="1"/>
          <c:tx>
            <c:strRef>
              <c:f>nosybe!$A$5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00CCFF"/>
            </a:solidFill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nosybe!$B$3:$H$3</c:f>
              <c:numCache>
                <c:formatCode>mmm\-yy</c:formatCode>
                <c:ptCount val="7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</c:numCache>
            </c:numRef>
          </c:cat>
          <c:val>
            <c:numRef>
              <c:f>nosybe!$B$5:$H$5</c:f>
              <c:numCache>
                <c:formatCode>0%</c:formatCode>
                <c:ptCount val="7"/>
                <c:pt idx="0">
                  <c:v>3.7037037037037035E-2</c:v>
                </c:pt>
                <c:pt idx="1">
                  <c:v>0.2</c:v>
                </c:pt>
                <c:pt idx="2">
                  <c:v>0.13636363636363635</c:v>
                </c:pt>
                <c:pt idx="3">
                  <c:v>9.6774193548387094E-2</c:v>
                </c:pt>
                <c:pt idx="4">
                  <c:v>0.3125</c:v>
                </c:pt>
                <c:pt idx="5">
                  <c:v>0.08</c:v>
                </c:pt>
                <c:pt idx="6">
                  <c:v>2.3255813953488372E-2</c:v>
                </c:pt>
              </c:numCache>
            </c:numRef>
          </c:val>
        </c:ser>
        <c:ser>
          <c:idx val="2"/>
          <c:order val="2"/>
          <c:tx>
            <c:strRef>
              <c:f>nosybe!$A$6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nosybe!$B$3:$H$3</c:f>
              <c:numCache>
                <c:formatCode>mmm\-yy</c:formatCode>
                <c:ptCount val="7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</c:numCache>
            </c:numRef>
          </c:cat>
          <c:val>
            <c:numRef>
              <c:f>nosybe!$B$6:$H$6</c:f>
              <c:numCache>
                <c:formatCode>0%</c:formatCode>
                <c:ptCount val="7"/>
                <c:pt idx="0">
                  <c:v>7.407407407407407E-2</c:v>
                </c:pt>
                <c:pt idx="1">
                  <c:v>0</c:v>
                </c:pt>
                <c:pt idx="2">
                  <c:v>9.0909090909090912E-2</c:v>
                </c:pt>
                <c:pt idx="3">
                  <c:v>0.12903225806451613</c:v>
                </c:pt>
                <c:pt idx="4">
                  <c:v>0.25</c:v>
                </c:pt>
                <c:pt idx="5">
                  <c:v>0.12</c:v>
                </c:pt>
                <c:pt idx="6">
                  <c:v>0.2558139534883721</c:v>
                </c:pt>
              </c:numCache>
            </c:numRef>
          </c:val>
        </c:ser>
        <c:ser>
          <c:idx val="3"/>
          <c:order val="3"/>
          <c:tx>
            <c:strRef>
              <c:f>nosybe!$A$7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nosybe!$B$3:$H$3</c:f>
              <c:numCache>
                <c:formatCode>mmm\-yy</c:formatCode>
                <c:ptCount val="7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</c:numCache>
            </c:numRef>
          </c:cat>
          <c:val>
            <c:numRef>
              <c:f>nosybe!$B$7:$H$7</c:f>
              <c:numCache>
                <c:formatCode>0%</c:formatCode>
                <c:ptCount val="7"/>
                <c:pt idx="0">
                  <c:v>3.7037037037037035E-2</c:v>
                </c:pt>
                <c:pt idx="1">
                  <c:v>0</c:v>
                </c:pt>
                <c:pt idx="2">
                  <c:v>0.18181818181818182</c:v>
                </c:pt>
                <c:pt idx="3">
                  <c:v>0.4838709677419355</c:v>
                </c:pt>
                <c:pt idx="4">
                  <c:v>6.25E-2</c:v>
                </c:pt>
                <c:pt idx="5">
                  <c:v>0.14000000000000001</c:v>
                </c:pt>
                <c:pt idx="6">
                  <c:v>0.18604651162790697</c:v>
                </c:pt>
              </c:numCache>
            </c:numRef>
          </c:val>
        </c:ser>
        <c:ser>
          <c:idx val="4"/>
          <c:order val="4"/>
          <c:tx>
            <c:strRef>
              <c:f>nosybe!$A$8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6"/>
              <c:layout>
                <c:manualLayout>
                  <c:x val="-2.6402640264028337E-3"/>
                  <c:y val="-2.84237783930045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nosybe!$B$3:$H$3</c:f>
              <c:numCache>
                <c:formatCode>mmm\-yy</c:formatCode>
                <c:ptCount val="7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</c:numCache>
            </c:numRef>
          </c:cat>
          <c:val>
            <c:numRef>
              <c:f>nosybe!$B$8:$H$8</c:f>
              <c:numCache>
                <c:formatCode>0%</c:formatCode>
                <c:ptCount val="7"/>
                <c:pt idx="0">
                  <c:v>0.33333333333333331</c:v>
                </c:pt>
                <c:pt idx="1">
                  <c:v>0.4</c:v>
                </c:pt>
                <c:pt idx="2">
                  <c:v>0.45454545454545453</c:v>
                </c:pt>
                <c:pt idx="3">
                  <c:v>0.29032258064516131</c:v>
                </c:pt>
                <c:pt idx="4">
                  <c:v>0.25</c:v>
                </c:pt>
                <c:pt idx="5">
                  <c:v>0.4</c:v>
                </c:pt>
                <c:pt idx="6">
                  <c:v>0.20930232558139536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79125304"/>
        <c:axId val="379125696"/>
      </c:barChart>
      <c:dateAx>
        <c:axId val="37912530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379125696"/>
        <c:crosses val="autoZero"/>
        <c:auto val="1"/>
        <c:lblOffset val="100"/>
        <c:baseTimeUnit val="months"/>
      </c:dateAx>
      <c:valAx>
        <c:axId val="37912569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37912530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2818472217396618"/>
          <c:y val="0.92141027803120845"/>
          <c:w val="0.76160037421064963"/>
          <c:h val="5.2443600570428822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>
                <a:solidFill>
                  <a:srgbClr val="003399"/>
                </a:solidFill>
              </a:defRPr>
            </a:pPr>
            <a:r>
              <a:rPr lang="en-US" sz="1600">
                <a:solidFill>
                  <a:srgbClr val="003399"/>
                </a:solidFill>
              </a:rPr>
              <a:t>Répartition des DAU objet de sortie </a:t>
            </a:r>
            <a:r>
              <a:rPr lang="en-US" sz="1600" baseline="0">
                <a:solidFill>
                  <a:srgbClr val="003399"/>
                </a:solidFill>
              </a:rPr>
              <a:t>de janvier 2018 par délai de dédouanement au niveau d'Ivato Aéroport et Mamory Ivato (jours ouvrables)</a:t>
            </a:r>
            <a:r>
              <a:rPr lang="en-US" sz="16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41517632078169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3370274119235859"/>
          <c:w val="0.90659057716794456"/>
          <c:h val="0.7224784587571856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aérien_dédouant!$A$4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2.6403679738052749E-3"/>
                  <c:y val="1.02941242084914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9603960396039656E-3"/>
                  <c:y val="-5.151929494233598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3202359606039522E-3"/>
                  <c:y val="1.28949329253378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9604999870065816E-3"/>
                  <c:y val="1.03354970233882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320132013201329E-3"/>
                  <c:y val="-1.80545691203854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5.2805280528052823E-3"/>
                  <c:y val="7.74340904693674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6402640264026503E-3"/>
                  <c:y val="1.55450239658115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6403679738052602E-3"/>
                  <c:y val="3.61085298170226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5.2805280528051834E-3"/>
                  <c:y val="3.61756592372719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9604999870064923E-3"/>
                  <c:y val="2.57977753594060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6403679738051652E-3"/>
                  <c:y val="1.03606452049921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5.2805280528052823E-3"/>
                  <c:y val="-1.2803466555149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432E-17"/>
                  <c:y val="2.06718388312768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aérien_dédouant!$B$3:$H$3</c:f>
              <c:numCache>
                <c:formatCode>mmm\-yy</c:formatCode>
                <c:ptCount val="7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</c:numCache>
            </c:numRef>
          </c:cat>
          <c:val>
            <c:numRef>
              <c:f>aérien_dédouant!$B$4:$H$4</c:f>
              <c:numCache>
                <c:formatCode>0%</c:formatCode>
                <c:ptCount val="7"/>
                <c:pt idx="0">
                  <c:v>0.22673031026252982</c:v>
                </c:pt>
                <c:pt idx="1">
                  <c:v>0.26067558954748249</c:v>
                </c:pt>
                <c:pt idx="2">
                  <c:v>0.1676923076923077</c:v>
                </c:pt>
                <c:pt idx="3">
                  <c:v>0.2668227033352838</c:v>
                </c:pt>
                <c:pt idx="4">
                  <c:v>0.21431767337807606</c:v>
                </c:pt>
                <c:pt idx="5">
                  <c:v>0.31205250596658712</c:v>
                </c:pt>
                <c:pt idx="6">
                  <c:v>0.30886075949367087</c:v>
                </c:pt>
              </c:numCache>
            </c:numRef>
          </c:val>
        </c:ser>
        <c:ser>
          <c:idx val="1"/>
          <c:order val="1"/>
          <c:tx>
            <c:strRef>
              <c:f>aérien_dédouant!$A$5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00CCFF"/>
            </a:solidFill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aérien_dédouant!$B$3:$H$3</c:f>
              <c:numCache>
                <c:formatCode>mmm\-yy</c:formatCode>
                <c:ptCount val="7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</c:numCache>
            </c:numRef>
          </c:cat>
          <c:val>
            <c:numRef>
              <c:f>aérien_dédouant!$B$5:$H$5</c:f>
              <c:numCache>
                <c:formatCode>0%</c:formatCode>
                <c:ptCount val="7"/>
                <c:pt idx="0">
                  <c:v>0.18774860779634051</c:v>
                </c:pt>
                <c:pt idx="1">
                  <c:v>0.13639260675589548</c:v>
                </c:pt>
                <c:pt idx="2">
                  <c:v>0.12346153846153846</c:v>
                </c:pt>
                <c:pt idx="3">
                  <c:v>0.16851960210649503</c:v>
                </c:pt>
                <c:pt idx="4">
                  <c:v>0.10782997762863535</c:v>
                </c:pt>
                <c:pt idx="5">
                  <c:v>0.20346062052505967</c:v>
                </c:pt>
                <c:pt idx="6">
                  <c:v>0.11223628691983123</c:v>
                </c:pt>
              </c:numCache>
            </c:numRef>
          </c:val>
        </c:ser>
        <c:ser>
          <c:idx val="2"/>
          <c:order val="2"/>
          <c:tx>
            <c:strRef>
              <c:f>aérien_dédouant!$A$6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aérien_dédouant!$B$3:$H$3</c:f>
              <c:numCache>
                <c:formatCode>mmm\-yy</c:formatCode>
                <c:ptCount val="7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</c:numCache>
            </c:numRef>
          </c:cat>
          <c:val>
            <c:numRef>
              <c:f>aérien_dédouant!$B$6:$H$6</c:f>
              <c:numCache>
                <c:formatCode>0%</c:formatCode>
                <c:ptCount val="7"/>
                <c:pt idx="0">
                  <c:v>0.14478918058870327</c:v>
                </c:pt>
                <c:pt idx="1">
                  <c:v>0.12109623964308477</c:v>
                </c:pt>
                <c:pt idx="2">
                  <c:v>9.8076923076923075E-2</c:v>
                </c:pt>
                <c:pt idx="3">
                  <c:v>0.12346401404330018</c:v>
                </c:pt>
                <c:pt idx="4">
                  <c:v>0.12170022371364653</c:v>
                </c:pt>
                <c:pt idx="5">
                  <c:v>0.12887828162291171</c:v>
                </c:pt>
                <c:pt idx="6">
                  <c:v>9.7890295358649793E-2</c:v>
                </c:pt>
              </c:numCache>
            </c:numRef>
          </c:val>
        </c:ser>
        <c:ser>
          <c:idx val="3"/>
          <c:order val="3"/>
          <c:tx>
            <c:strRef>
              <c:f>aérien_dédouant!$A$7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aérien_dédouant!$B$3:$H$3</c:f>
              <c:numCache>
                <c:formatCode>mmm\-yy</c:formatCode>
                <c:ptCount val="7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</c:numCache>
            </c:numRef>
          </c:cat>
          <c:val>
            <c:numRef>
              <c:f>aérien_dédouant!$B$7:$H$7</c:f>
              <c:numCache>
                <c:formatCode>0%</c:formatCode>
                <c:ptCount val="7"/>
                <c:pt idx="0">
                  <c:v>0.15751789976133651</c:v>
                </c:pt>
                <c:pt idx="1">
                  <c:v>0.11599745060548119</c:v>
                </c:pt>
                <c:pt idx="2">
                  <c:v>8.3461538461538462E-2</c:v>
                </c:pt>
                <c:pt idx="3">
                  <c:v>0.13575190169689877</c:v>
                </c:pt>
                <c:pt idx="4">
                  <c:v>0.116331096196868</c:v>
                </c:pt>
                <c:pt idx="5">
                  <c:v>0.12231503579952267</c:v>
                </c:pt>
                <c:pt idx="6">
                  <c:v>7.4261603375527424E-2</c:v>
                </c:pt>
              </c:numCache>
            </c:numRef>
          </c:val>
        </c:ser>
        <c:ser>
          <c:idx val="4"/>
          <c:order val="4"/>
          <c:tx>
            <c:strRef>
              <c:f>aérien_dédouant!$A$8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layout>
                <c:manualLayout>
                  <c:x val="-2.6402640264026672E-3"/>
                  <c:y val="-1.287830267621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6402640264026672E-3"/>
                  <c:y val="-1.03026421409701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"/>
                  <c:y val="-1.03026421409701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2.6402640264026503E-3"/>
                  <c:y val="-1.03026421409701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1.3200280657987141E-3"/>
                  <c:y val="-2.5756605352425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3201320132013254E-3"/>
                  <c:y val="-1.54539632114552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0"/>
                  <c:y val="-3.60592474933957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1.320132013201329E-3"/>
                  <c:y val="-2.57566053524253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3201320132012312E-3"/>
                  <c:y val="2.5756605352425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9604999870064923E-3"/>
                  <c:y val="-2.5756605352425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0394740251746861E-7"/>
                  <c:y val="-1.54539632114552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0"/>
                  <c:y val="-1.287830267621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aérien_dédouant!$B$3:$H$3</c:f>
              <c:numCache>
                <c:formatCode>mmm\-yy</c:formatCode>
                <c:ptCount val="7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</c:numCache>
            </c:numRef>
          </c:cat>
          <c:val>
            <c:numRef>
              <c:f>aérien_dédouant!$B$8:$H$8</c:f>
              <c:numCache>
                <c:formatCode>0%</c:formatCode>
                <c:ptCount val="7"/>
                <c:pt idx="0">
                  <c:v>0.28321400159108989</c:v>
                </c:pt>
                <c:pt idx="1">
                  <c:v>0.36583811344805611</c:v>
                </c:pt>
                <c:pt idx="2">
                  <c:v>0.52730769230769226</c:v>
                </c:pt>
                <c:pt idx="3">
                  <c:v>0.30544177881802226</c:v>
                </c:pt>
                <c:pt idx="4">
                  <c:v>0.43982102908277404</c:v>
                </c:pt>
                <c:pt idx="5">
                  <c:v>0.23329355608591884</c:v>
                </c:pt>
                <c:pt idx="6">
                  <c:v>0.40675105485232066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79126480"/>
        <c:axId val="379126872"/>
      </c:barChart>
      <c:dateAx>
        <c:axId val="37912648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500">
                <a:solidFill>
                  <a:srgbClr val="000099"/>
                </a:solidFill>
              </a:defRPr>
            </a:pPr>
            <a:endParaRPr lang="fr-FR"/>
          </a:p>
        </c:txPr>
        <c:crossAx val="379126872"/>
        <c:crosses val="autoZero"/>
        <c:auto val="1"/>
        <c:lblOffset val="100"/>
        <c:baseTimeUnit val="months"/>
      </c:dateAx>
      <c:valAx>
        <c:axId val="37912687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379126480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4666656271926409"/>
          <c:y val="0.93463642827677762"/>
          <c:w val="0.74611512174839545"/>
          <c:h val="6.525344702474703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TOLAGNARO : Répartition des DAU sortis de janvier à juillet 2022 suivant le délai entre leur enregistrement et la constatation de sortie (jours calendaires)</a:t>
            </a:r>
          </a:p>
        </c:rich>
      </c:tx>
      <c:layout>
        <c:manualLayout>
          <c:xMode val="edge"/>
          <c:yMode val="edge"/>
          <c:x val="0.1050891608845924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380603414672182E-2"/>
          <c:y val="0.12860142192138638"/>
          <c:w val="0.90659057716794456"/>
          <c:h val="0.70948375541389563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tolagnaro!$A$4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chemeClr val="tx2">
                  <a:lumMod val="40000"/>
                  <a:lumOff val="6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800" b="1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tolagnaro!$B$3:$H$3</c:f>
              <c:numCache>
                <c:formatCode>mmm\-yy</c:formatCode>
                <c:ptCount val="7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</c:numCache>
            </c:numRef>
          </c:cat>
          <c:val>
            <c:numRef>
              <c:f>tolagnaro!$B$4:$H$4</c:f>
              <c:numCache>
                <c:formatCode>0%</c:formatCode>
                <c:ptCount val="7"/>
                <c:pt idx="0">
                  <c:v>0</c:v>
                </c:pt>
                <c:pt idx="1">
                  <c:v>5.128205128205128E-2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ser>
          <c:idx val="1"/>
          <c:order val="1"/>
          <c:tx>
            <c:strRef>
              <c:f>tolagnaro!$A$5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00CCFF"/>
            </a:solidFill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tolagnaro!$B$3:$H$3</c:f>
              <c:numCache>
                <c:formatCode>mmm\-yy</c:formatCode>
                <c:ptCount val="7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</c:numCache>
            </c:numRef>
          </c:cat>
          <c:val>
            <c:numRef>
              <c:f>tolagnaro!$B$5:$H$5</c:f>
              <c:numCache>
                <c:formatCode>0%</c:formatCode>
                <c:ptCount val="7"/>
                <c:pt idx="0">
                  <c:v>0</c:v>
                </c:pt>
                <c:pt idx="1">
                  <c:v>5.128205128205128E-2</c:v>
                </c:pt>
                <c:pt idx="2">
                  <c:v>0.125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7.3529411764705881E-3</c:v>
                </c:pt>
              </c:numCache>
            </c:numRef>
          </c:val>
        </c:ser>
        <c:ser>
          <c:idx val="2"/>
          <c:order val="2"/>
          <c:tx>
            <c:strRef>
              <c:f>tolagnaro!$A$6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tolagnaro!$B$3:$H$3</c:f>
              <c:numCache>
                <c:formatCode>mmm\-yy</c:formatCode>
                <c:ptCount val="7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</c:numCache>
            </c:numRef>
          </c:cat>
          <c:val>
            <c:numRef>
              <c:f>tolagnaro!$B$6:$H$6</c:f>
              <c:numCache>
                <c:formatCode>0%</c:formatCode>
                <c:ptCount val="7"/>
                <c:pt idx="0">
                  <c:v>3.3898305084745763E-2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ser>
          <c:idx val="3"/>
          <c:order val="3"/>
          <c:tx>
            <c:strRef>
              <c:f>tolagnaro!$A$7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tolagnaro!$B$3:$H$3</c:f>
              <c:numCache>
                <c:formatCode>mmm\-yy</c:formatCode>
                <c:ptCount val="7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</c:numCache>
            </c:numRef>
          </c:cat>
          <c:val>
            <c:numRef>
              <c:f>tolagnaro!$B$7:$H$7</c:f>
              <c:numCache>
                <c:formatCode>0%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3.0769230769230771E-2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ser>
          <c:idx val="4"/>
          <c:order val="4"/>
          <c:tx>
            <c:strRef>
              <c:f>tolagnaro!$A$8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0"/>
                  <c:y val="-0.3023256429074127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tolagnaro!$B$3:$H$3</c:f>
              <c:numCache>
                <c:formatCode>mmm\-yy</c:formatCode>
                <c:ptCount val="7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</c:numCache>
            </c:numRef>
          </c:cat>
          <c:val>
            <c:numRef>
              <c:f>tolagnaro!$B$8:$H$8</c:f>
              <c:numCache>
                <c:formatCode>0%</c:formatCode>
                <c:ptCount val="7"/>
                <c:pt idx="0">
                  <c:v>0.96610169491525422</c:v>
                </c:pt>
                <c:pt idx="1">
                  <c:v>0.89743589743589747</c:v>
                </c:pt>
                <c:pt idx="2">
                  <c:v>0.875</c:v>
                </c:pt>
                <c:pt idx="3">
                  <c:v>1</c:v>
                </c:pt>
                <c:pt idx="4">
                  <c:v>0.96923076923076923</c:v>
                </c:pt>
                <c:pt idx="5">
                  <c:v>0</c:v>
                </c:pt>
                <c:pt idx="6">
                  <c:v>0.99264705882352944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79127656"/>
        <c:axId val="379128048"/>
      </c:barChart>
      <c:dateAx>
        <c:axId val="37912765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379128048"/>
        <c:crosses val="autoZero"/>
        <c:auto val="1"/>
        <c:lblOffset val="100"/>
        <c:baseTimeUnit val="months"/>
      </c:dateAx>
      <c:valAx>
        <c:axId val="37912804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379127656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5986788285127745"/>
          <c:y val="0.91913262103656657"/>
          <c:w val="0.73915812998622132"/>
          <c:h val="6.5363499839978023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solidFill>
      <a:sysClr val="window" lastClr="FFFFFF"/>
    </a:solidFill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MAHAJANGA : Répartition des DAU sortis de janvier à juillet 2022 </a:t>
            </a:r>
            <a:r>
              <a:rPr lang="en-US" sz="1800" b="1" i="0" u="none" strike="noStrike" baseline="0"/>
              <a:t>suivant le délai entre leur enregistrement et la constatation de sortie</a:t>
            </a:r>
            <a:r>
              <a:rPr lang="en-US" sz="1800">
                <a:solidFill>
                  <a:srgbClr val="003399"/>
                </a:solidFill>
              </a:rPr>
              <a:t> (jours calendaires)</a:t>
            </a:r>
          </a:p>
        </c:rich>
      </c:tx>
      <c:layout>
        <c:manualLayout>
          <c:xMode val="edge"/>
          <c:yMode val="edge"/>
          <c:x val="9.0066058574361382E-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737143005639314E-2"/>
          <c:y val="0.12393118169501606"/>
          <c:w val="0.90659057716794456"/>
          <c:h val="0.7242908641607656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mahajanga!$A$4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1.375936766442076E-3"/>
                  <c:y val="1.09672297672195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2643366568131369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2643366568131369E-3"/>
                  <c:y val="3.7943132250381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2.5286733136262738E-3"/>
                  <c:y val="1.35511186608507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2.5286733136260886E-3"/>
                  <c:y val="1.62613423930208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05E-17"/>
                  <c:y val="2.06718388312768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mahajanga!$B$3:$H$3</c:f>
              <c:numCache>
                <c:formatCode>mmm\-yy</c:formatCode>
                <c:ptCount val="7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</c:numCache>
            </c:numRef>
          </c:cat>
          <c:val>
            <c:numRef>
              <c:f>mahajanga!$B$4:$H$4</c:f>
              <c:numCache>
                <c:formatCode>0%</c:formatCode>
                <c:ptCount val="7"/>
                <c:pt idx="0">
                  <c:v>0.25352112676056338</c:v>
                </c:pt>
                <c:pt idx="1">
                  <c:v>0.14814814814814814</c:v>
                </c:pt>
                <c:pt idx="2">
                  <c:v>0.25</c:v>
                </c:pt>
                <c:pt idx="3">
                  <c:v>0.34042553191489361</c:v>
                </c:pt>
                <c:pt idx="4">
                  <c:v>0.26923076923076922</c:v>
                </c:pt>
                <c:pt idx="5">
                  <c:v>0.28846153846153844</c:v>
                </c:pt>
                <c:pt idx="6">
                  <c:v>0.24528301886792453</c:v>
                </c:pt>
              </c:numCache>
            </c:numRef>
          </c:val>
        </c:ser>
        <c:ser>
          <c:idx val="1"/>
          <c:order val="1"/>
          <c:tx>
            <c:strRef>
              <c:f>mahajanga!$A$5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00CC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mahajanga!$B$3:$H$3</c:f>
              <c:numCache>
                <c:formatCode>mmm\-yy</c:formatCode>
                <c:ptCount val="7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</c:numCache>
            </c:numRef>
          </c:cat>
          <c:val>
            <c:numRef>
              <c:f>mahajanga!$B$5:$H$5</c:f>
              <c:numCache>
                <c:formatCode>0%</c:formatCode>
                <c:ptCount val="7"/>
                <c:pt idx="0">
                  <c:v>0.21126760563380281</c:v>
                </c:pt>
                <c:pt idx="1">
                  <c:v>0.1111111111111111</c:v>
                </c:pt>
                <c:pt idx="2">
                  <c:v>0.1111111111111111</c:v>
                </c:pt>
                <c:pt idx="3">
                  <c:v>6.3829787234042548E-2</c:v>
                </c:pt>
                <c:pt idx="4">
                  <c:v>3.8461538461538464E-2</c:v>
                </c:pt>
                <c:pt idx="5">
                  <c:v>9.6153846153846159E-2</c:v>
                </c:pt>
                <c:pt idx="6">
                  <c:v>1.8867924528301886E-2</c:v>
                </c:pt>
              </c:numCache>
            </c:numRef>
          </c:val>
        </c:ser>
        <c:ser>
          <c:idx val="2"/>
          <c:order val="2"/>
          <c:tx>
            <c:strRef>
              <c:f>mahajanga!$A$6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mahajanga!$B$3:$H$3</c:f>
              <c:numCache>
                <c:formatCode>mmm\-yy</c:formatCode>
                <c:ptCount val="7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</c:numCache>
            </c:numRef>
          </c:cat>
          <c:val>
            <c:numRef>
              <c:f>mahajanga!$B$6:$H$6</c:f>
              <c:numCache>
                <c:formatCode>0%</c:formatCode>
                <c:ptCount val="7"/>
                <c:pt idx="0">
                  <c:v>9.8591549295774641E-2</c:v>
                </c:pt>
                <c:pt idx="1">
                  <c:v>0.1111111111111111</c:v>
                </c:pt>
                <c:pt idx="2">
                  <c:v>0.25</c:v>
                </c:pt>
                <c:pt idx="3">
                  <c:v>0.27659574468085107</c:v>
                </c:pt>
                <c:pt idx="4">
                  <c:v>0.11538461538461539</c:v>
                </c:pt>
                <c:pt idx="5">
                  <c:v>0.5</c:v>
                </c:pt>
                <c:pt idx="6">
                  <c:v>0.32075471698113206</c:v>
                </c:pt>
              </c:numCache>
            </c:numRef>
          </c:val>
        </c:ser>
        <c:ser>
          <c:idx val="3"/>
          <c:order val="3"/>
          <c:tx>
            <c:strRef>
              <c:f>mahajanga!$A$7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mahajanga!$B$3:$H$3</c:f>
              <c:numCache>
                <c:formatCode>mmm\-yy</c:formatCode>
                <c:ptCount val="7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</c:numCache>
            </c:numRef>
          </c:cat>
          <c:val>
            <c:numRef>
              <c:f>mahajanga!$B$7:$H$7</c:f>
              <c:numCache>
                <c:formatCode>0%</c:formatCode>
                <c:ptCount val="7"/>
                <c:pt idx="0">
                  <c:v>0.12676056338028169</c:v>
                </c:pt>
                <c:pt idx="1">
                  <c:v>0.1111111111111111</c:v>
                </c:pt>
                <c:pt idx="2">
                  <c:v>0.1388888888888889</c:v>
                </c:pt>
                <c:pt idx="3">
                  <c:v>0.19148936170212766</c:v>
                </c:pt>
                <c:pt idx="4">
                  <c:v>0.26923076923076922</c:v>
                </c:pt>
                <c:pt idx="5">
                  <c:v>9.6153846153846159E-2</c:v>
                </c:pt>
                <c:pt idx="6">
                  <c:v>9.4339622641509441E-2</c:v>
                </c:pt>
              </c:numCache>
            </c:numRef>
          </c:val>
        </c:ser>
        <c:ser>
          <c:idx val="4"/>
          <c:order val="4"/>
          <c:tx>
            <c:strRef>
              <c:f>mahajanga!$A$8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6"/>
              <c:layout>
                <c:manualLayout>
                  <c:x val="1.3201320132013201E-3"/>
                  <c:y val="-6.58436248128641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mahajanga!$B$3:$H$3</c:f>
              <c:numCache>
                <c:formatCode>mmm\-yy</c:formatCode>
                <c:ptCount val="7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</c:numCache>
            </c:numRef>
          </c:cat>
          <c:val>
            <c:numRef>
              <c:f>mahajanga!$B$8:$H$8</c:f>
              <c:numCache>
                <c:formatCode>0%</c:formatCode>
                <c:ptCount val="7"/>
                <c:pt idx="0">
                  <c:v>0.30985915492957744</c:v>
                </c:pt>
                <c:pt idx="1">
                  <c:v>0.51851851851851849</c:v>
                </c:pt>
                <c:pt idx="2">
                  <c:v>0.25</c:v>
                </c:pt>
                <c:pt idx="3">
                  <c:v>0.1276595744680851</c:v>
                </c:pt>
                <c:pt idx="4">
                  <c:v>0.30769230769230771</c:v>
                </c:pt>
                <c:pt idx="5">
                  <c:v>1.9230769230769232E-2</c:v>
                </c:pt>
                <c:pt idx="6">
                  <c:v>0.32075471698113206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79128832"/>
        <c:axId val="379551560"/>
      </c:barChart>
      <c:dateAx>
        <c:axId val="37912883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379551560"/>
        <c:crosses val="autoZero"/>
        <c:auto val="1"/>
        <c:lblOffset val="100"/>
        <c:baseTimeUnit val="months"/>
      </c:dateAx>
      <c:valAx>
        <c:axId val="37955156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37912883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3478535595507046"/>
          <c:y val="0.91837510350067009"/>
          <c:w val="0.75667617785400643"/>
          <c:h val="5.3556271206054037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IVATO</a:t>
            </a:r>
            <a:r>
              <a:rPr lang="en-US" sz="1800" baseline="0">
                <a:solidFill>
                  <a:srgbClr val="003399"/>
                </a:solidFill>
              </a:rPr>
              <a:t> </a:t>
            </a:r>
            <a:r>
              <a:rPr lang="en-US" sz="1800">
                <a:solidFill>
                  <a:srgbClr val="003399"/>
                </a:solidFill>
              </a:rPr>
              <a:t>: </a:t>
            </a:r>
            <a:r>
              <a:rPr lang="en-US" sz="1800" b="1" i="0" u="none" strike="noStrike" baseline="0"/>
              <a:t>Répartition des DAU sortis de janvier à juillet 2022 suivant le délai entre leur enregistrement et la constataion de sortie (jours calendaires)</a:t>
            </a:r>
            <a:endParaRPr lang="en-US" sz="1800">
              <a:solidFill>
                <a:srgbClr val="003399"/>
              </a:solidFill>
            </a:endParaRPr>
          </a:p>
        </c:rich>
      </c:tx>
      <c:layout>
        <c:manualLayout>
          <c:xMode val="edge"/>
          <c:yMode val="edge"/>
          <c:x val="0.12697029702970297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380603414672182E-2"/>
          <c:y val="0.12860142192138638"/>
          <c:w val="0.90659057716794456"/>
          <c:h val="0.70948375541389563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ivato!$A$4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2.3254842288785293E-17"/>
                  <c:y val="-5.904168533407884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"/>
                  <c:y val="4.51784506951182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2684605962204269E-3"/>
                  <c:y val="4.7836006618360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9.3019369155141171E-17"/>
                  <c:y val="7.972667769726658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1.2684605962203339E-3"/>
                  <c:y val="8.23842336205098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2.5369211924408538E-3"/>
                  <c:y val="4.25208947718761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2.6402640264026403E-3"/>
                  <c:y val="5.94315366399186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74E-17"/>
                  <c:y val="2.06718388312768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ivato!$B$3:$H$3</c:f>
              <c:numCache>
                <c:formatCode>mmm\-yy</c:formatCode>
                <c:ptCount val="7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</c:numCache>
            </c:numRef>
          </c:cat>
          <c:val>
            <c:numRef>
              <c:f>ivato!$B$4:$H$4</c:f>
              <c:numCache>
                <c:formatCode>0%</c:formatCode>
                <c:ptCount val="7"/>
                <c:pt idx="0">
                  <c:v>0.29562594268476622</c:v>
                </c:pt>
                <c:pt idx="1">
                  <c:v>0.4358490566037736</c:v>
                </c:pt>
                <c:pt idx="2">
                  <c:v>0.45211581291759467</c:v>
                </c:pt>
                <c:pt idx="3">
                  <c:v>0.35375000000000001</c:v>
                </c:pt>
                <c:pt idx="4">
                  <c:v>0.54720279720279719</c:v>
                </c:pt>
                <c:pt idx="5">
                  <c:v>0.43894899536321486</c:v>
                </c:pt>
                <c:pt idx="6">
                  <c:v>0.47161572052401746</c:v>
                </c:pt>
              </c:numCache>
            </c:numRef>
          </c:val>
        </c:ser>
        <c:ser>
          <c:idx val="1"/>
          <c:order val="1"/>
          <c:tx>
            <c:strRef>
              <c:f>ivato!$A$5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00CCFF"/>
            </a:solidFill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ivato!$B$3:$H$3</c:f>
              <c:numCache>
                <c:formatCode>mmm\-yy</c:formatCode>
                <c:ptCount val="7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</c:numCache>
            </c:numRef>
          </c:cat>
          <c:val>
            <c:numRef>
              <c:f>ivato!$B$5:$H$5</c:f>
              <c:numCache>
                <c:formatCode>0%</c:formatCode>
                <c:ptCount val="7"/>
                <c:pt idx="0">
                  <c:v>0.20060331825037708</c:v>
                </c:pt>
                <c:pt idx="1">
                  <c:v>0.16415094339622641</c:v>
                </c:pt>
                <c:pt idx="2">
                  <c:v>0.18485523385300667</c:v>
                </c:pt>
                <c:pt idx="3">
                  <c:v>0.15375</c:v>
                </c:pt>
                <c:pt idx="4">
                  <c:v>0.15209790209790211</c:v>
                </c:pt>
                <c:pt idx="5">
                  <c:v>0.23183925811437403</c:v>
                </c:pt>
                <c:pt idx="6">
                  <c:v>0.19213973799126638</c:v>
                </c:pt>
              </c:numCache>
            </c:numRef>
          </c:val>
        </c:ser>
        <c:ser>
          <c:idx val="2"/>
          <c:order val="2"/>
          <c:tx>
            <c:strRef>
              <c:f>ivato!$A$6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ivato!$B$3:$H$3</c:f>
              <c:numCache>
                <c:formatCode>mmm\-yy</c:formatCode>
                <c:ptCount val="7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</c:numCache>
            </c:numRef>
          </c:cat>
          <c:val>
            <c:numRef>
              <c:f>ivato!$B$6:$H$6</c:f>
              <c:numCache>
                <c:formatCode>0%</c:formatCode>
                <c:ptCount val="7"/>
                <c:pt idx="0">
                  <c:v>0.15686274509803921</c:v>
                </c:pt>
                <c:pt idx="1">
                  <c:v>9.6226415094339629E-2</c:v>
                </c:pt>
                <c:pt idx="2">
                  <c:v>0.15144766146993319</c:v>
                </c:pt>
                <c:pt idx="3">
                  <c:v>0.08</c:v>
                </c:pt>
                <c:pt idx="4">
                  <c:v>0.12237762237762238</c:v>
                </c:pt>
                <c:pt idx="5">
                  <c:v>0.12519319938176199</c:v>
                </c:pt>
                <c:pt idx="6">
                  <c:v>0.10189228529839883</c:v>
                </c:pt>
              </c:numCache>
            </c:numRef>
          </c:val>
        </c:ser>
        <c:ser>
          <c:idx val="3"/>
          <c:order val="3"/>
          <c:tx>
            <c:strRef>
              <c:f>ivato!$A$7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ivato!$B$3:$H$3</c:f>
              <c:numCache>
                <c:formatCode>mmm\-yy</c:formatCode>
                <c:ptCount val="7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</c:numCache>
            </c:numRef>
          </c:cat>
          <c:val>
            <c:numRef>
              <c:f>ivato!$B$7:$H$7</c:f>
              <c:numCache>
                <c:formatCode>0%</c:formatCode>
                <c:ptCount val="7"/>
                <c:pt idx="0">
                  <c:v>0.12669683257918551</c:v>
                </c:pt>
                <c:pt idx="1">
                  <c:v>5.0943396226415097E-2</c:v>
                </c:pt>
                <c:pt idx="2">
                  <c:v>6.9042316258351888E-2</c:v>
                </c:pt>
                <c:pt idx="3">
                  <c:v>6.6250000000000003E-2</c:v>
                </c:pt>
                <c:pt idx="4">
                  <c:v>9.7902097902097904E-2</c:v>
                </c:pt>
                <c:pt idx="5">
                  <c:v>8.964451313755796E-2</c:v>
                </c:pt>
                <c:pt idx="6">
                  <c:v>6.5502183406113537E-2</c:v>
                </c:pt>
              </c:numCache>
            </c:numRef>
          </c:val>
        </c:ser>
        <c:ser>
          <c:idx val="4"/>
          <c:order val="4"/>
          <c:tx>
            <c:strRef>
              <c:f>ivato!$A$8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6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ivato!$B$3:$H$3</c:f>
              <c:numCache>
                <c:formatCode>mmm\-yy</c:formatCode>
                <c:ptCount val="7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</c:numCache>
            </c:numRef>
          </c:cat>
          <c:val>
            <c:numRef>
              <c:f>ivato!$B$8:$H$8</c:f>
              <c:numCache>
                <c:formatCode>0%</c:formatCode>
                <c:ptCount val="7"/>
                <c:pt idx="0">
                  <c:v>0.22021116138763197</c:v>
                </c:pt>
                <c:pt idx="1">
                  <c:v>0.25283018867924528</c:v>
                </c:pt>
                <c:pt idx="2">
                  <c:v>0.14253897550111358</c:v>
                </c:pt>
                <c:pt idx="3">
                  <c:v>0.34625</c:v>
                </c:pt>
                <c:pt idx="4">
                  <c:v>8.0419580419580416E-2</c:v>
                </c:pt>
                <c:pt idx="5">
                  <c:v>0.11437403400309119</c:v>
                </c:pt>
                <c:pt idx="6">
                  <c:v>0.16885007278020378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79552344"/>
        <c:axId val="379552736"/>
      </c:barChart>
      <c:dateAx>
        <c:axId val="37955234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379552736"/>
        <c:crosses val="autoZero"/>
        <c:auto val="1"/>
        <c:lblOffset val="100"/>
        <c:baseTimeUnit val="months"/>
      </c:dateAx>
      <c:valAx>
        <c:axId val="37955273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37955234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2691627440937678"/>
          <c:y val="0.91876479311764159"/>
          <c:w val="0.76160037421064963"/>
          <c:h val="5.2443600570428822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MAMORY : </a:t>
            </a:r>
            <a:r>
              <a:rPr lang="en-US" sz="1800" b="1" i="0" u="none" strike="noStrike" baseline="0"/>
              <a:t>Répartition des DAU sortis de janvier à juillet 2022 suivant le délai entre leur enregistrement et la constataion de sortie (jours calendaires)</a:t>
            </a:r>
            <a:endParaRPr lang="en-US" sz="1800">
              <a:solidFill>
                <a:srgbClr val="003399"/>
              </a:solidFill>
            </a:endParaRPr>
          </a:p>
        </c:rich>
      </c:tx>
      <c:layout>
        <c:manualLayout>
          <c:xMode val="edge"/>
          <c:yMode val="edge"/>
          <c:x val="0.11663246818525777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380603414672182E-2"/>
          <c:y val="0.12860142192138638"/>
          <c:w val="0.90659057716794456"/>
          <c:h val="0.68021728815086135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mamory!$A$4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5.2805280528052823E-3"/>
                  <c:y val="-4.0692596115085018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74E-17"/>
                  <c:y val="2.06718388312768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mamory!$B$3:$H$3</c:f>
              <c:numCache>
                <c:formatCode>mmm\-yy</c:formatCode>
                <c:ptCount val="7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</c:numCache>
            </c:numRef>
          </c:cat>
          <c:val>
            <c:numRef>
              <c:f>mamory!$B$4:$H$4</c:f>
              <c:numCache>
                <c:formatCode>0%</c:formatCode>
                <c:ptCount val="7"/>
                <c:pt idx="0">
                  <c:v>0.14983164983164984</c:v>
                </c:pt>
                <c:pt idx="1">
                  <c:v>0.17131857555341676</c:v>
                </c:pt>
                <c:pt idx="2">
                  <c:v>0.10832171083217108</c:v>
                </c:pt>
                <c:pt idx="3">
                  <c:v>0.19031903190319033</c:v>
                </c:pt>
                <c:pt idx="4">
                  <c:v>9.9819603126879139E-2</c:v>
                </c:pt>
                <c:pt idx="5">
                  <c:v>0.23226433430515064</c:v>
                </c:pt>
                <c:pt idx="6">
                  <c:v>0.24242424242424243</c:v>
                </c:pt>
              </c:numCache>
            </c:numRef>
          </c:val>
        </c:ser>
        <c:ser>
          <c:idx val="1"/>
          <c:order val="1"/>
          <c:tx>
            <c:strRef>
              <c:f>mamory!$A$5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00CCFF"/>
            </a:solidFill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mamory!$B$3:$H$3</c:f>
              <c:numCache>
                <c:formatCode>mmm\-yy</c:formatCode>
                <c:ptCount val="7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</c:numCache>
            </c:numRef>
          </c:cat>
          <c:val>
            <c:numRef>
              <c:f>mamory!$B$5:$H$5</c:f>
              <c:numCache>
                <c:formatCode>0%</c:formatCode>
                <c:ptCount val="7"/>
                <c:pt idx="0">
                  <c:v>0.17340067340067339</c:v>
                </c:pt>
                <c:pt idx="1">
                  <c:v>0.12223291626564003</c:v>
                </c:pt>
                <c:pt idx="2">
                  <c:v>0.11064621106462111</c:v>
                </c:pt>
                <c:pt idx="3">
                  <c:v>0.18151815181518152</c:v>
                </c:pt>
                <c:pt idx="4">
                  <c:v>9.2603728202044502E-2</c:v>
                </c:pt>
                <c:pt idx="5">
                  <c:v>0.18561710398445092</c:v>
                </c:pt>
                <c:pt idx="6">
                  <c:v>7.9619726678550204E-2</c:v>
                </c:pt>
              </c:numCache>
            </c:numRef>
          </c:val>
        </c:ser>
        <c:ser>
          <c:idx val="2"/>
          <c:order val="2"/>
          <c:tx>
            <c:strRef>
              <c:f>mamory!$A$6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mamory!$B$3:$H$3</c:f>
              <c:numCache>
                <c:formatCode>mmm\-yy</c:formatCode>
                <c:ptCount val="7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</c:numCache>
            </c:numRef>
          </c:cat>
          <c:val>
            <c:numRef>
              <c:f>mamory!$B$6:$H$6</c:f>
              <c:numCache>
                <c:formatCode>0%</c:formatCode>
                <c:ptCount val="7"/>
                <c:pt idx="0">
                  <c:v>0.13131313131313133</c:v>
                </c:pt>
                <c:pt idx="1">
                  <c:v>0.13378248315688163</c:v>
                </c:pt>
                <c:pt idx="2">
                  <c:v>8.6936308693630865E-2</c:v>
                </c:pt>
                <c:pt idx="3">
                  <c:v>0.1617161716171617</c:v>
                </c:pt>
                <c:pt idx="4">
                  <c:v>0.12146722790138305</c:v>
                </c:pt>
                <c:pt idx="5">
                  <c:v>0.13119533527696792</c:v>
                </c:pt>
                <c:pt idx="6">
                  <c:v>9.6256684491978606E-2</c:v>
                </c:pt>
              </c:numCache>
            </c:numRef>
          </c:val>
        </c:ser>
        <c:ser>
          <c:idx val="3"/>
          <c:order val="3"/>
          <c:tx>
            <c:strRef>
              <c:f>mamory!$A$7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mamory!$B$3:$H$3</c:f>
              <c:numCache>
                <c:formatCode>mmm\-yy</c:formatCode>
                <c:ptCount val="7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</c:numCache>
            </c:numRef>
          </c:cat>
          <c:val>
            <c:numRef>
              <c:f>mamory!$B$7:$H$7</c:f>
              <c:numCache>
                <c:formatCode>0%</c:formatCode>
                <c:ptCount val="7"/>
                <c:pt idx="0">
                  <c:v>0.19191919191919191</c:v>
                </c:pt>
                <c:pt idx="1">
                  <c:v>0.14918190567853706</c:v>
                </c:pt>
                <c:pt idx="2">
                  <c:v>8.6471408647140868E-2</c:v>
                </c:pt>
                <c:pt idx="3">
                  <c:v>0.19691969196919692</c:v>
                </c:pt>
                <c:pt idx="4">
                  <c:v>0.12266987372218882</c:v>
                </c:pt>
                <c:pt idx="5">
                  <c:v>0.14285714285714285</c:v>
                </c:pt>
                <c:pt idx="6">
                  <c:v>7.7837195484254301E-2</c:v>
                </c:pt>
              </c:numCache>
            </c:numRef>
          </c:val>
        </c:ser>
        <c:ser>
          <c:idx val="4"/>
          <c:order val="4"/>
          <c:tx>
            <c:strRef>
              <c:f>mamory!$A$8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6"/>
              <c:layout>
                <c:manualLayout>
                  <c:x val="1.3201320132013201E-3"/>
                  <c:y val="-0.12144705313374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mamory!$B$3:$H$3</c:f>
              <c:numCache>
                <c:formatCode>mmm\-yy</c:formatCode>
                <c:ptCount val="7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</c:numCache>
            </c:numRef>
          </c:cat>
          <c:val>
            <c:numRef>
              <c:f>mamory!$B$8:$H$8</c:f>
              <c:numCache>
                <c:formatCode>0%</c:formatCode>
                <c:ptCount val="7"/>
                <c:pt idx="0">
                  <c:v>0.35353535353535354</c:v>
                </c:pt>
                <c:pt idx="1">
                  <c:v>0.42348411934552455</c:v>
                </c:pt>
                <c:pt idx="2">
                  <c:v>0.60762436076243609</c:v>
                </c:pt>
                <c:pt idx="3">
                  <c:v>0.26952695269526955</c:v>
                </c:pt>
                <c:pt idx="4">
                  <c:v>0.56343956704750453</c:v>
                </c:pt>
                <c:pt idx="5">
                  <c:v>0.30806608357628767</c:v>
                </c:pt>
                <c:pt idx="6">
                  <c:v>0.50386215092097442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79553520"/>
        <c:axId val="379553912"/>
      </c:barChart>
      <c:dateAx>
        <c:axId val="37955352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379553912"/>
        <c:crosses val="autoZero"/>
        <c:auto val="1"/>
        <c:lblOffset val="100"/>
        <c:baseTimeUnit val="months"/>
      </c:dateAx>
      <c:valAx>
        <c:axId val="37955391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379553520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4337567732854226"/>
          <c:y val="0.90882319360370034"/>
          <c:w val="0.76160037421064963"/>
          <c:h val="5.2443600570428822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 b="1" i="0" u="none" strike="noStrike" baseline="0"/>
              <a:t>Répartition des DAU sortis de janvier à juillet 2022 suivant le délai entre leur enregistrement et la constataion de sortie au niveau d'Ivato et de Mamory (jours calendaires)</a:t>
            </a:r>
            <a:endParaRPr lang="en-US" sz="1800">
              <a:solidFill>
                <a:srgbClr val="003399"/>
              </a:solidFill>
            </a:endParaRPr>
          </a:p>
        </c:rich>
      </c:tx>
      <c:layout>
        <c:manualLayout>
          <c:xMode val="edge"/>
          <c:yMode val="edge"/>
          <c:x val="0.12036963696369637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380603414672182E-2"/>
          <c:y val="0.17511305929175761"/>
          <c:w val="0.90659057716794456"/>
          <c:h val="0.66297211804352441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aérien_dédouant!$A$4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6"/>
              <c:layout>
                <c:manualLayout>
                  <c:x val="1.3201320132013201E-3"/>
                  <c:y val="5.6847556786009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aérien_dédouant!$B$3:$H$3</c:f>
              <c:numCache>
                <c:formatCode>mmm\-yy</c:formatCode>
                <c:ptCount val="7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</c:numCache>
            </c:numRef>
          </c:cat>
          <c:val>
            <c:numRef>
              <c:f>aérien_dédouant!$B$4:$H$4</c:f>
              <c:numCache>
                <c:formatCode>0%</c:formatCode>
                <c:ptCount val="7"/>
                <c:pt idx="0">
                  <c:v>0.22673031026252982</c:v>
                </c:pt>
                <c:pt idx="1">
                  <c:v>0.26067558954748249</c:v>
                </c:pt>
                <c:pt idx="2">
                  <c:v>0.1676923076923077</c:v>
                </c:pt>
                <c:pt idx="3">
                  <c:v>0.2668227033352838</c:v>
                </c:pt>
                <c:pt idx="4">
                  <c:v>0.21431767337807606</c:v>
                </c:pt>
                <c:pt idx="5">
                  <c:v>0.31205250596658712</c:v>
                </c:pt>
                <c:pt idx="6">
                  <c:v>0.30886075949367087</c:v>
                </c:pt>
              </c:numCache>
            </c:numRef>
          </c:val>
        </c:ser>
        <c:ser>
          <c:idx val="1"/>
          <c:order val="1"/>
          <c:tx>
            <c:strRef>
              <c:f>aérien_dédouant!$A$5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00CCFF"/>
            </a:solidFill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aérien_dédouant!$B$3:$H$3</c:f>
              <c:numCache>
                <c:formatCode>mmm\-yy</c:formatCode>
                <c:ptCount val="7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</c:numCache>
            </c:numRef>
          </c:cat>
          <c:val>
            <c:numRef>
              <c:f>aérien_dédouant!$B$5:$H$5</c:f>
              <c:numCache>
                <c:formatCode>0%</c:formatCode>
                <c:ptCount val="7"/>
                <c:pt idx="0">
                  <c:v>0.18774860779634051</c:v>
                </c:pt>
                <c:pt idx="1">
                  <c:v>0.13639260675589548</c:v>
                </c:pt>
                <c:pt idx="2">
                  <c:v>0.12346153846153846</c:v>
                </c:pt>
                <c:pt idx="3">
                  <c:v>0.16851960210649503</c:v>
                </c:pt>
                <c:pt idx="4">
                  <c:v>0.10782997762863535</c:v>
                </c:pt>
                <c:pt idx="5">
                  <c:v>0.20346062052505967</c:v>
                </c:pt>
                <c:pt idx="6">
                  <c:v>0.11223628691983123</c:v>
                </c:pt>
              </c:numCache>
            </c:numRef>
          </c:val>
        </c:ser>
        <c:ser>
          <c:idx val="2"/>
          <c:order val="2"/>
          <c:tx>
            <c:strRef>
              <c:f>aérien_dédouant!$A$6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aérien_dédouant!$B$3:$H$3</c:f>
              <c:numCache>
                <c:formatCode>mmm\-yy</c:formatCode>
                <c:ptCount val="7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</c:numCache>
            </c:numRef>
          </c:cat>
          <c:val>
            <c:numRef>
              <c:f>aérien_dédouant!$B$6:$H$6</c:f>
              <c:numCache>
                <c:formatCode>0%</c:formatCode>
                <c:ptCount val="7"/>
                <c:pt idx="0">
                  <c:v>0.14478918058870327</c:v>
                </c:pt>
                <c:pt idx="1">
                  <c:v>0.12109623964308477</c:v>
                </c:pt>
                <c:pt idx="2">
                  <c:v>9.8076923076923075E-2</c:v>
                </c:pt>
                <c:pt idx="3">
                  <c:v>0.12346401404330018</c:v>
                </c:pt>
                <c:pt idx="4">
                  <c:v>0.12170022371364653</c:v>
                </c:pt>
                <c:pt idx="5">
                  <c:v>0.12887828162291171</c:v>
                </c:pt>
                <c:pt idx="6">
                  <c:v>9.7890295358649793E-2</c:v>
                </c:pt>
              </c:numCache>
            </c:numRef>
          </c:val>
        </c:ser>
        <c:ser>
          <c:idx val="3"/>
          <c:order val="3"/>
          <c:tx>
            <c:strRef>
              <c:f>aérien_dédouant!$A$7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aérien_dédouant!$B$3:$H$3</c:f>
              <c:numCache>
                <c:formatCode>mmm\-yy</c:formatCode>
                <c:ptCount val="7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</c:numCache>
            </c:numRef>
          </c:cat>
          <c:val>
            <c:numRef>
              <c:f>aérien_dédouant!$B$7:$H$7</c:f>
              <c:numCache>
                <c:formatCode>0%</c:formatCode>
                <c:ptCount val="7"/>
                <c:pt idx="0">
                  <c:v>0.15751789976133651</c:v>
                </c:pt>
                <c:pt idx="1">
                  <c:v>0.11599745060548119</c:v>
                </c:pt>
                <c:pt idx="2">
                  <c:v>8.3461538461538462E-2</c:v>
                </c:pt>
                <c:pt idx="3">
                  <c:v>0.13575190169689877</c:v>
                </c:pt>
                <c:pt idx="4">
                  <c:v>0.116331096196868</c:v>
                </c:pt>
                <c:pt idx="5">
                  <c:v>0.12231503579952267</c:v>
                </c:pt>
                <c:pt idx="6">
                  <c:v>7.4261603375527424E-2</c:v>
                </c:pt>
              </c:numCache>
            </c:numRef>
          </c:val>
        </c:ser>
        <c:ser>
          <c:idx val="4"/>
          <c:order val="4"/>
          <c:tx>
            <c:strRef>
              <c:f>aérien_dédouant!$A$8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6"/>
              <c:layout>
                <c:manualLayout>
                  <c:x val="-1.3201320132013201E-3"/>
                  <c:y val="-8.78553150329233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aérien_dédouant!$B$3:$H$3</c:f>
              <c:numCache>
                <c:formatCode>mmm\-yy</c:formatCode>
                <c:ptCount val="7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</c:numCache>
            </c:numRef>
          </c:cat>
          <c:val>
            <c:numRef>
              <c:f>aérien_dédouant!$B$8:$H$8</c:f>
              <c:numCache>
                <c:formatCode>0%</c:formatCode>
                <c:ptCount val="7"/>
                <c:pt idx="0">
                  <c:v>0.28321400159108989</c:v>
                </c:pt>
                <c:pt idx="1">
                  <c:v>0.36583811344805611</c:v>
                </c:pt>
                <c:pt idx="2">
                  <c:v>0.52730769230769226</c:v>
                </c:pt>
                <c:pt idx="3">
                  <c:v>0.30544177881802226</c:v>
                </c:pt>
                <c:pt idx="4">
                  <c:v>0.43982102908277404</c:v>
                </c:pt>
                <c:pt idx="5">
                  <c:v>0.23329355608591884</c:v>
                </c:pt>
                <c:pt idx="6">
                  <c:v>0.40675105485232066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79554696"/>
        <c:axId val="379555088"/>
      </c:barChart>
      <c:dateAx>
        <c:axId val="37955469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379555088"/>
        <c:crosses val="autoZero"/>
        <c:auto val="1"/>
        <c:lblOffset val="100"/>
        <c:baseTimeUnit val="months"/>
      </c:dateAx>
      <c:valAx>
        <c:axId val="37955508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379554696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3.186672654067025E-2"/>
          <c:y val="0.92407990496412618"/>
          <c:w val="0.91077529170239857"/>
          <c:h val="5.2443600570428822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Mamory Ivato : Répartition des DAU sortis de </a:t>
            </a:r>
            <a:r>
              <a:rPr lang="en-US" sz="1300" baseline="0">
                <a:solidFill>
                  <a:srgbClr val="003399"/>
                </a:solidFill>
              </a:rPr>
              <a:t>janvier à juillet 2</a:t>
            </a:r>
            <a:r>
              <a:rPr lang="en-US" sz="1300" b="1" i="0" u="none" strike="noStrike" baseline="0"/>
              <a:t>022 suivant le délai entre l'arrivée des navires et la constatation de sortie </a:t>
            </a: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9.6785426574153496E-2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83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mamory!$A$43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numFmt formatCode="0%" sourceLinked="0"/>
              <c:spPr>
                <a:solidFill>
                  <a:srgbClr val="F79646">
                    <a:lumMod val="40000"/>
                    <a:lumOff val="60000"/>
                  </a:srgb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 algn="ctr">
                    <a:defRPr lang="en-US" sz="1400" b="1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mamory!$B$42:$H$42</c:f>
              <c:numCache>
                <c:formatCode>mmm\-yy</c:formatCode>
                <c:ptCount val="7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</c:numCache>
            </c:numRef>
          </c:cat>
          <c:val>
            <c:numRef>
              <c:f>mamory!$B$43:$H$43</c:f>
              <c:numCache>
                <c:formatCode>0%</c:formatCode>
                <c:ptCount val="7"/>
                <c:pt idx="0">
                  <c:v>0.18943533697632059</c:v>
                </c:pt>
                <c:pt idx="1">
                  <c:v>0.18381618381618381</c:v>
                </c:pt>
                <c:pt idx="2">
                  <c:v>0.16381766381766383</c:v>
                </c:pt>
                <c:pt idx="3">
                  <c:v>0.20231213872832371</c:v>
                </c:pt>
                <c:pt idx="4">
                  <c:v>0.12484548825710753</c:v>
                </c:pt>
                <c:pt idx="5">
                  <c:v>0.25</c:v>
                </c:pt>
                <c:pt idx="6">
                  <c:v>0.22006079027355624</c:v>
                </c:pt>
              </c:numCache>
            </c:numRef>
          </c:val>
        </c:ser>
        <c:ser>
          <c:idx val="1"/>
          <c:order val="1"/>
          <c:tx>
            <c:strRef>
              <c:f>mamory!$A$44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mamory!$B$42:$H$42</c:f>
              <c:numCache>
                <c:formatCode>mmm\-yy</c:formatCode>
                <c:ptCount val="7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</c:numCache>
            </c:numRef>
          </c:cat>
          <c:val>
            <c:numRef>
              <c:f>mamory!$B$44:$H$44</c:f>
              <c:numCache>
                <c:formatCode>0%</c:formatCode>
                <c:ptCount val="7"/>
                <c:pt idx="0">
                  <c:v>0.20218579234972678</c:v>
                </c:pt>
                <c:pt idx="1">
                  <c:v>0.22277722277722278</c:v>
                </c:pt>
                <c:pt idx="2">
                  <c:v>0.13912630579297247</c:v>
                </c:pt>
                <c:pt idx="3">
                  <c:v>0.29826589595375724</c:v>
                </c:pt>
                <c:pt idx="4">
                  <c:v>0.16378244746600742</c:v>
                </c:pt>
                <c:pt idx="5">
                  <c:v>0.27244897959183673</c:v>
                </c:pt>
                <c:pt idx="6">
                  <c:v>0.21458966565349544</c:v>
                </c:pt>
              </c:numCache>
            </c:numRef>
          </c:val>
        </c:ser>
        <c:ser>
          <c:idx val="2"/>
          <c:order val="2"/>
          <c:tx>
            <c:strRef>
              <c:f>mamory!$A$45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mamory!$B$42:$H$42</c:f>
              <c:numCache>
                <c:formatCode>mmm\-yy</c:formatCode>
                <c:ptCount val="7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</c:numCache>
            </c:numRef>
          </c:cat>
          <c:val>
            <c:numRef>
              <c:f>mamory!$B$45:$H$45</c:f>
              <c:numCache>
                <c:formatCode>0%</c:formatCode>
                <c:ptCount val="7"/>
                <c:pt idx="0">
                  <c:v>0.14207650273224043</c:v>
                </c:pt>
                <c:pt idx="1">
                  <c:v>0.12787212787212787</c:v>
                </c:pt>
                <c:pt idx="2">
                  <c:v>8.0721747388414061E-2</c:v>
                </c:pt>
                <c:pt idx="3">
                  <c:v>0.16763005780346821</c:v>
                </c:pt>
                <c:pt idx="4">
                  <c:v>0.11619283065512979</c:v>
                </c:pt>
                <c:pt idx="5">
                  <c:v>0.14081632653061224</c:v>
                </c:pt>
                <c:pt idx="6">
                  <c:v>0.12401215805471125</c:v>
                </c:pt>
              </c:numCache>
            </c:numRef>
          </c:val>
        </c:ser>
        <c:ser>
          <c:idx val="3"/>
          <c:order val="3"/>
          <c:tx>
            <c:strRef>
              <c:f>mamory!$A$46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mamory!$B$42:$H$42</c:f>
              <c:numCache>
                <c:formatCode>mmm\-yy</c:formatCode>
                <c:ptCount val="7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</c:numCache>
            </c:numRef>
          </c:cat>
          <c:val>
            <c:numRef>
              <c:f>mamory!$B$46:$H$46</c:f>
              <c:numCache>
                <c:formatCode>0%</c:formatCode>
                <c:ptCount val="7"/>
                <c:pt idx="0">
                  <c:v>0.14571948998178508</c:v>
                </c:pt>
                <c:pt idx="1">
                  <c:v>0.12987012987012986</c:v>
                </c:pt>
                <c:pt idx="2">
                  <c:v>0.12488129154795821</c:v>
                </c:pt>
                <c:pt idx="3">
                  <c:v>0.12716763005780346</c:v>
                </c:pt>
                <c:pt idx="4">
                  <c:v>0.12484548825710753</c:v>
                </c:pt>
                <c:pt idx="5">
                  <c:v>0.11224489795918367</c:v>
                </c:pt>
                <c:pt idx="6">
                  <c:v>0.10942249240121581</c:v>
                </c:pt>
              </c:numCache>
            </c:numRef>
          </c:val>
        </c:ser>
        <c:ser>
          <c:idx val="4"/>
          <c:order val="4"/>
          <c:tx>
            <c:strRef>
              <c:f>mamory!$A$47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mamory!$B$42:$H$42</c:f>
              <c:numCache>
                <c:formatCode>mmm\-yy</c:formatCode>
                <c:ptCount val="7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</c:numCache>
            </c:numRef>
          </c:cat>
          <c:val>
            <c:numRef>
              <c:f>mamory!$B$47:$H$47</c:f>
              <c:numCache>
                <c:formatCode>0%</c:formatCode>
                <c:ptCount val="7"/>
                <c:pt idx="0">
                  <c:v>0.32058287795992713</c:v>
                </c:pt>
                <c:pt idx="1">
                  <c:v>0.33566433566433568</c:v>
                </c:pt>
                <c:pt idx="2">
                  <c:v>0.49145299145299143</c:v>
                </c:pt>
                <c:pt idx="3">
                  <c:v>0.20462427745664741</c:v>
                </c:pt>
                <c:pt idx="4">
                  <c:v>0.47033374536464773</c:v>
                </c:pt>
                <c:pt idx="5">
                  <c:v>0.22448979591836735</c:v>
                </c:pt>
                <c:pt idx="6">
                  <c:v>0.33191489361702126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26105528"/>
        <c:axId val="226105920"/>
      </c:barChart>
      <c:dateAx>
        <c:axId val="22610552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226105920"/>
        <c:crosses val="autoZero"/>
        <c:auto val="1"/>
        <c:lblOffset val="100"/>
        <c:baseTimeUnit val="months"/>
      </c:dateAx>
      <c:valAx>
        <c:axId val="22610592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226105528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4.6336529715963734E-2"/>
          <c:y val="0.9294685404522034"/>
          <c:w val="0.90481858579558738"/>
          <c:h val="4.9859620716519379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solidFill>
                  <a:srgbClr val="003399"/>
                </a:solidFill>
              </a:defRPr>
            </a:pPr>
            <a:r>
              <a:rPr lang="en-US" sz="1400">
                <a:solidFill>
                  <a:srgbClr val="003399"/>
                </a:solidFill>
              </a:rPr>
              <a:t>Répartition des DAU objet de sortie de </a:t>
            </a:r>
            <a:r>
              <a:rPr lang="en-US" sz="1400" baseline="0">
                <a:solidFill>
                  <a:srgbClr val="003399"/>
                </a:solidFill>
              </a:rPr>
              <a:t>janvier à juillet 2022 par délai de dédouanement au niveau de Toamasina Port, Mahajanga, Toliary, Antsiranana, Tolagnaro et Nosy-Be (jours calendaires)</a:t>
            </a:r>
            <a:r>
              <a:rPr lang="en-US" sz="14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547189522101816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380603414672182E-2"/>
          <c:y val="0.11052179637517356"/>
          <c:w val="0.90659057716794456"/>
          <c:h val="0.745659473368657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maritime_dédouant!$A$4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9.680856262732034E-17"/>
                  <c:y val="1.229659866327728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9.3262732023648943E-17"/>
                  <c:y val="1.05318610565571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2717792191276527E-3"/>
                  <c:y val="7.89889579241784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8652546404729789E-16"/>
                  <c:y val="1.57977915848357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maritime_dédouant!$B$3:$H$3</c:f>
              <c:numCache>
                <c:formatCode>mmm\-yy</c:formatCode>
                <c:ptCount val="7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</c:numCache>
            </c:numRef>
          </c:cat>
          <c:val>
            <c:numRef>
              <c:f>maritime_dédouant!$B$4:$H$4</c:f>
              <c:numCache>
                <c:formatCode>0%</c:formatCode>
                <c:ptCount val="7"/>
                <c:pt idx="0">
                  <c:v>0.13612368024132729</c:v>
                </c:pt>
                <c:pt idx="1">
                  <c:v>0.12399432087079981</c:v>
                </c:pt>
                <c:pt idx="2">
                  <c:v>0.18588507520246819</c:v>
                </c:pt>
                <c:pt idx="3">
                  <c:v>0.20884955752212389</c:v>
                </c:pt>
                <c:pt idx="4">
                  <c:v>0.20096657269432139</c:v>
                </c:pt>
                <c:pt idx="5">
                  <c:v>0.23580927667855983</c:v>
                </c:pt>
                <c:pt idx="6">
                  <c:v>0.21998508575689785</c:v>
                </c:pt>
              </c:numCache>
            </c:numRef>
          </c:val>
        </c:ser>
        <c:ser>
          <c:idx val="1"/>
          <c:order val="1"/>
          <c:tx>
            <c:strRef>
              <c:f>maritime_dédouant!$A$5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maritime_dédouant!$B$3:$H$3</c:f>
              <c:numCache>
                <c:formatCode>mmm\-yy</c:formatCode>
                <c:ptCount val="7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</c:numCache>
            </c:numRef>
          </c:cat>
          <c:val>
            <c:numRef>
              <c:f>maritime_dédouant!$B$5:$H$5</c:f>
              <c:numCache>
                <c:formatCode>0%</c:formatCode>
                <c:ptCount val="7"/>
                <c:pt idx="0">
                  <c:v>0.12707390648567118</c:v>
                </c:pt>
                <c:pt idx="1">
                  <c:v>0.12020823473734027</c:v>
                </c:pt>
                <c:pt idx="2">
                  <c:v>0.14230620902429619</c:v>
                </c:pt>
                <c:pt idx="3">
                  <c:v>0.16</c:v>
                </c:pt>
                <c:pt idx="4">
                  <c:v>0.13451469995972615</c:v>
                </c:pt>
                <c:pt idx="5">
                  <c:v>0.14920531949399934</c:v>
                </c:pt>
                <c:pt idx="6">
                  <c:v>0.13385533184190904</c:v>
                </c:pt>
              </c:numCache>
            </c:numRef>
          </c:val>
        </c:ser>
        <c:ser>
          <c:idx val="2"/>
          <c:order val="2"/>
          <c:tx>
            <c:strRef>
              <c:f>maritime_dédouant!$A$6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maritime_dédouant!$B$3:$H$3</c:f>
              <c:numCache>
                <c:formatCode>mmm\-yy</c:formatCode>
                <c:ptCount val="7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</c:numCache>
            </c:numRef>
          </c:cat>
          <c:val>
            <c:numRef>
              <c:f>maritime_dédouant!$B$6:$H$6</c:f>
              <c:numCache>
                <c:formatCode>0%</c:formatCode>
                <c:ptCount val="7"/>
                <c:pt idx="0">
                  <c:v>0.19079939668174961</c:v>
                </c:pt>
                <c:pt idx="1">
                  <c:v>0.17179365830572646</c:v>
                </c:pt>
                <c:pt idx="2">
                  <c:v>0.24951793289625915</c:v>
                </c:pt>
                <c:pt idx="3">
                  <c:v>0.21203539823008849</c:v>
                </c:pt>
                <c:pt idx="4">
                  <c:v>0.19895287958115182</c:v>
                </c:pt>
                <c:pt idx="5">
                  <c:v>0.21926694777813818</c:v>
                </c:pt>
                <c:pt idx="6">
                  <c:v>0.23937360178970918</c:v>
                </c:pt>
              </c:numCache>
            </c:numRef>
          </c:val>
        </c:ser>
        <c:ser>
          <c:idx val="3"/>
          <c:order val="3"/>
          <c:tx>
            <c:strRef>
              <c:f>maritime_dédouant!$A$7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maritime_dédouant!$B$3:$H$3</c:f>
              <c:numCache>
                <c:formatCode>mmm\-yy</c:formatCode>
                <c:ptCount val="7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</c:numCache>
            </c:numRef>
          </c:cat>
          <c:val>
            <c:numRef>
              <c:f>maritime_dédouant!$B$7:$H$7</c:f>
              <c:numCache>
                <c:formatCode>0%</c:formatCode>
                <c:ptCount val="7"/>
                <c:pt idx="0">
                  <c:v>0.18363499245852188</c:v>
                </c:pt>
                <c:pt idx="1">
                  <c:v>0.21344060577378135</c:v>
                </c:pt>
                <c:pt idx="2">
                  <c:v>0.18164288468954878</c:v>
                </c:pt>
                <c:pt idx="3">
                  <c:v>0.17309734513274336</c:v>
                </c:pt>
                <c:pt idx="4">
                  <c:v>0.1751913008457511</c:v>
                </c:pt>
                <c:pt idx="5">
                  <c:v>0.15601686668829062</c:v>
                </c:pt>
                <c:pt idx="6">
                  <c:v>0.13310961968680091</c:v>
                </c:pt>
              </c:numCache>
            </c:numRef>
          </c:val>
        </c:ser>
        <c:ser>
          <c:idx val="4"/>
          <c:order val="4"/>
          <c:tx>
            <c:strRef>
              <c:f>maritime_dédouant!$A$8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0"/>
              <c:layout>
                <c:manualLayout>
                  <c:x val="3.9603960396039604E-3"/>
                  <c:y val="-1.618595533964822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4.6631366011824471E-17"/>
                  <c:y val="-2.63296526413928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"/>
                  <c:y val="1.31648263206964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9.3262732023648943E-17"/>
                  <c:y val="1.57977915848356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8652546404729789E-16"/>
                  <c:y val="1.57977915848356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maritime_dédouant!$B$3:$H$3</c:f>
              <c:numCache>
                <c:formatCode>mmm\-yy</c:formatCode>
                <c:ptCount val="7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</c:numCache>
            </c:numRef>
          </c:cat>
          <c:val>
            <c:numRef>
              <c:f>maritime_dédouant!$B$8:$H$8</c:f>
              <c:numCache>
                <c:formatCode>0%</c:formatCode>
                <c:ptCount val="7"/>
                <c:pt idx="0">
                  <c:v>0.36236802413273</c:v>
                </c:pt>
                <c:pt idx="1">
                  <c:v>0.37056318031235208</c:v>
                </c:pt>
                <c:pt idx="2">
                  <c:v>0.24064789818742768</c:v>
                </c:pt>
                <c:pt idx="3">
                  <c:v>0.24601769911504426</c:v>
                </c:pt>
                <c:pt idx="4">
                  <c:v>0.29037454691904951</c:v>
                </c:pt>
                <c:pt idx="5">
                  <c:v>0.23970158936101199</c:v>
                </c:pt>
                <c:pt idx="6">
                  <c:v>0.27367636092468306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80025368"/>
        <c:axId val="380025760"/>
      </c:barChart>
      <c:dateAx>
        <c:axId val="38002536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380025760"/>
        <c:crosses val="autoZero"/>
        <c:auto val="1"/>
        <c:lblOffset val="100"/>
        <c:baseTimeUnit val="months"/>
      </c:dateAx>
      <c:valAx>
        <c:axId val="38002576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380025368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889107871417102"/>
          <c:y val="0.93463650016002353"/>
          <c:w val="0.64858096203321125"/>
          <c:h val="4.9859620716519414E-2"/>
        </c:manualLayout>
      </c:layout>
      <c:overlay val="0"/>
      <c:txPr>
        <a:bodyPr/>
        <a:lstStyle/>
        <a:p>
          <a:pPr>
            <a:defRPr sz="14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solidFill>
                  <a:srgbClr val="003399"/>
                </a:solidFill>
              </a:defRPr>
            </a:pPr>
            <a:r>
              <a:rPr lang="en-US" sz="1400">
                <a:solidFill>
                  <a:srgbClr val="003399"/>
                </a:solidFill>
              </a:rPr>
              <a:t>Répartition des DAU objet de sortie de </a:t>
            </a:r>
            <a:r>
              <a:rPr lang="en-US" sz="1400" baseline="0">
                <a:solidFill>
                  <a:srgbClr val="003399"/>
                </a:solidFill>
              </a:rPr>
              <a:t>janvier à juillet 2022 par délai de dédouanement au niveau d'Ivato Aéroport et Mamory Ivato (jours calendaires)</a:t>
            </a:r>
            <a:r>
              <a:rPr lang="en-US" sz="14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207255528702477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380603414672182E-2"/>
          <c:y val="0.11052179637517356"/>
          <c:w val="0.90659057716794456"/>
          <c:h val="0.7456594733686583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aérien_dédouant!$A$4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3.9603960396039604E-3"/>
                  <c:y val="1.611200709304345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4.6631366011824471E-17"/>
                  <c:y val="2.65816110926108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2717792191275594E-3"/>
                  <c:y val="3.45560944203941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2717792191276527E-3"/>
                  <c:y val="7.974483327783190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8652546404729789E-16"/>
                  <c:y val="4.51887388574386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0"/>
                  <c:y val="4.58015358941987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aérien_dédouant!$B$3:$H$3</c:f>
              <c:numCache>
                <c:formatCode>mmm\-yy</c:formatCode>
                <c:ptCount val="7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</c:numCache>
            </c:numRef>
          </c:cat>
          <c:val>
            <c:numRef>
              <c:f>aérien_dédouant!$B$4:$H$4</c:f>
              <c:numCache>
                <c:formatCode>0%</c:formatCode>
                <c:ptCount val="7"/>
                <c:pt idx="0">
                  <c:v>0.22673031026252982</c:v>
                </c:pt>
                <c:pt idx="1">
                  <c:v>0.26067558954748249</c:v>
                </c:pt>
                <c:pt idx="2">
                  <c:v>0.1676923076923077</c:v>
                </c:pt>
                <c:pt idx="3">
                  <c:v>0.2668227033352838</c:v>
                </c:pt>
                <c:pt idx="4">
                  <c:v>0.21431767337807606</c:v>
                </c:pt>
                <c:pt idx="5">
                  <c:v>0.31205250596658712</c:v>
                </c:pt>
                <c:pt idx="6">
                  <c:v>0.30886075949367087</c:v>
                </c:pt>
              </c:numCache>
            </c:numRef>
          </c:val>
        </c:ser>
        <c:ser>
          <c:idx val="1"/>
          <c:order val="1"/>
          <c:tx>
            <c:strRef>
              <c:f>aérien_dédouant!$A$5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aérien_dédouant!$B$3:$H$3</c:f>
              <c:numCache>
                <c:formatCode>mmm\-yy</c:formatCode>
                <c:ptCount val="7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</c:numCache>
            </c:numRef>
          </c:cat>
          <c:val>
            <c:numRef>
              <c:f>aérien_dédouant!$B$5:$H$5</c:f>
              <c:numCache>
                <c:formatCode>0%</c:formatCode>
                <c:ptCount val="7"/>
                <c:pt idx="0">
                  <c:v>0.18774860779634051</c:v>
                </c:pt>
                <c:pt idx="1">
                  <c:v>0.13639260675589548</c:v>
                </c:pt>
                <c:pt idx="2">
                  <c:v>0.12346153846153846</c:v>
                </c:pt>
                <c:pt idx="3">
                  <c:v>0.16851960210649503</c:v>
                </c:pt>
                <c:pt idx="4">
                  <c:v>0.10782997762863535</c:v>
                </c:pt>
                <c:pt idx="5">
                  <c:v>0.20346062052505967</c:v>
                </c:pt>
                <c:pt idx="6">
                  <c:v>0.11223628691983123</c:v>
                </c:pt>
              </c:numCache>
            </c:numRef>
          </c:val>
        </c:ser>
        <c:ser>
          <c:idx val="2"/>
          <c:order val="2"/>
          <c:tx>
            <c:strRef>
              <c:f>aérien_dédouant!$A$6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aérien_dédouant!$B$3:$H$3</c:f>
              <c:numCache>
                <c:formatCode>mmm\-yy</c:formatCode>
                <c:ptCount val="7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</c:numCache>
            </c:numRef>
          </c:cat>
          <c:val>
            <c:numRef>
              <c:f>aérien_dédouant!$B$6:$H$6</c:f>
              <c:numCache>
                <c:formatCode>0%</c:formatCode>
                <c:ptCount val="7"/>
                <c:pt idx="0">
                  <c:v>0.14478918058870327</c:v>
                </c:pt>
                <c:pt idx="1">
                  <c:v>0.12109623964308477</c:v>
                </c:pt>
                <c:pt idx="2">
                  <c:v>9.8076923076923075E-2</c:v>
                </c:pt>
                <c:pt idx="3">
                  <c:v>0.12346401404330018</c:v>
                </c:pt>
                <c:pt idx="4">
                  <c:v>0.12170022371364653</c:v>
                </c:pt>
                <c:pt idx="5">
                  <c:v>0.12887828162291171</c:v>
                </c:pt>
                <c:pt idx="6">
                  <c:v>9.7890295358649793E-2</c:v>
                </c:pt>
              </c:numCache>
            </c:numRef>
          </c:val>
        </c:ser>
        <c:ser>
          <c:idx val="3"/>
          <c:order val="3"/>
          <c:tx>
            <c:strRef>
              <c:f>aérien_dédouant!$A$7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aérien_dédouant!$B$3:$H$3</c:f>
              <c:numCache>
                <c:formatCode>mmm\-yy</c:formatCode>
                <c:ptCount val="7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</c:numCache>
            </c:numRef>
          </c:cat>
          <c:val>
            <c:numRef>
              <c:f>aérien_dédouant!$B$7:$H$7</c:f>
              <c:numCache>
                <c:formatCode>0%</c:formatCode>
                <c:ptCount val="7"/>
                <c:pt idx="0">
                  <c:v>0.15751789976133651</c:v>
                </c:pt>
                <c:pt idx="1">
                  <c:v>0.11599745060548119</c:v>
                </c:pt>
                <c:pt idx="2">
                  <c:v>8.3461538461538462E-2</c:v>
                </c:pt>
                <c:pt idx="3">
                  <c:v>0.13575190169689877</c:v>
                </c:pt>
                <c:pt idx="4">
                  <c:v>0.116331096196868</c:v>
                </c:pt>
                <c:pt idx="5">
                  <c:v>0.12231503579952267</c:v>
                </c:pt>
                <c:pt idx="6">
                  <c:v>7.4261603375527424E-2</c:v>
                </c:pt>
              </c:numCache>
            </c:numRef>
          </c:val>
        </c:ser>
        <c:ser>
          <c:idx val="4"/>
          <c:order val="4"/>
          <c:tx>
            <c:strRef>
              <c:f>aérien_dédouant!$A$8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0"/>
              <c:layout>
                <c:manualLayout>
                  <c:x val="1.5088113985749452E-4"/>
                  <c:y val="-1.031850400335458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4.6631366011824471E-17"/>
                  <c:y val="-3.98724166389164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"/>
                  <c:y val="-0.1036682832611827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9.3262732023648943E-17"/>
                  <c:y val="-2.1265288874088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"/>
                  <c:y val="-7.17703499500495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0"/>
                  <c:y val="-5.85241847536985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aérien_dédouant!$B$3:$H$3</c:f>
              <c:numCache>
                <c:formatCode>mmm\-yy</c:formatCode>
                <c:ptCount val="7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</c:numCache>
            </c:numRef>
          </c:cat>
          <c:val>
            <c:numRef>
              <c:f>aérien_dédouant!$B$8:$H$8</c:f>
              <c:numCache>
                <c:formatCode>0%</c:formatCode>
                <c:ptCount val="7"/>
                <c:pt idx="0">
                  <c:v>0.28321400159108989</c:v>
                </c:pt>
                <c:pt idx="1">
                  <c:v>0.36583811344805611</c:v>
                </c:pt>
                <c:pt idx="2">
                  <c:v>0.52730769230769226</c:v>
                </c:pt>
                <c:pt idx="3">
                  <c:v>0.30544177881802226</c:v>
                </c:pt>
                <c:pt idx="4">
                  <c:v>0.43982102908277404</c:v>
                </c:pt>
                <c:pt idx="5">
                  <c:v>0.23329355608591884</c:v>
                </c:pt>
                <c:pt idx="6">
                  <c:v>0.40675105485232066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80026544"/>
        <c:axId val="380026936"/>
      </c:barChart>
      <c:dateAx>
        <c:axId val="38002654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380026936"/>
        <c:crosses val="autoZero"/>
        <c:auto val="1"/>
        <c:lblOffset val="100"/>
        <c:baseTimeUnit val="months"/>
      </c:dateAx>
      <c:valAx>
        <c:axId val="38002693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38002654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8891078714171031"/>
          <c:y val="0.93463650016002353"/>
          <c:w val="0.64858096203321125"/>
          <c:h val="4.9859620716519414E-2"/>
        </c:manualLayout>
      </c:layout>
      <c:overlay val="0"/>
      <c:txPr>
        <a:bodyPr/>
        <a:lstStyle/>
        <a:p>
          <a:pPr>
            <a:defRPr sz="14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IVATO AEROPORT</a:t>
            </a:r>
          </a:p>
        </c:rich>
      </c:tx>
      <c:layout>
        <c:manualLayout>
          <c:xMode val="edge"/>
          <c:yMode val="edge"/>
          <c:x val="0.41252140017151334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737143005639314E-2"/>
          <c:y val="8.9841724112743715E-2"/>
          <c:w val="0.90659057716794456"/>
          <c:h val="0.75341141293035763"/>
        </c:manualLayout>
      </c:layout>
      <c:barChart>
        <c:barDir val="col"/>
        <c:grouping val="percentStacked"/>
        <c:varyColors val="0"/>
        <c:ser>
          <c:idx val="0"/>
          <c:order val="0"/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3.9603960396039656E-3"/>
                  <c:y val="3.35911277118817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6402640264026646E-3"/>
                  <c:y val="-7.752346487689741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6403679738052602E-3"/>
                  <c:y val="2.32556152222050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"/>
                  <c:y val="2.58393916131341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6402640264026589E-3"/>
                  <c:y val="-2.034629806227989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6403679738051652E-3"/>
                  <c:y val="4.13432707365909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0"/>
                  <c:y val="4.13434741995715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0"/>
                  <c:y val="6.97670491295958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0394740261427819E-7"/>
                  <c:y val="5.42631700061385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6402640264026568E-3"/>
                  <c:y val="3.35913311748623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0"/>
                  <c:y val="2.06716353682954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0"/>
                  <c:y val="-5.168163170799650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432E-17"/>
                  <c:y val="2.06718388312768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2"/>
          <c:order val="2"/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3"/>
          <c:order val="3"/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dPt>
            <c:idx val="0"/>
            <c:invertIfNegative val="0"/>
            <c:bubble3D val="0"/>
            <c:spPr>
              <a:solidFill>
                <a:srgbClr val="0033CC"/>
              </a:solidFill>
              <a:ln>
                <a:solidFill>
                  <a:schemeClr val="tx2"/>
                </a:solidFill>
              </a:ln>
              <a:scene3d>
                <a:camera prst="orthographicFront"/>
                <a:lightRig rig="threePt" dir="t"/>
              </a:scene3d>
              <a:sp3d>
                <a:bevelT w="165100" prst="coolSlant"/>
              </a:sp3d>
            </c:spPr>
          </c:dP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4"/>
          <c:order val="4"/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0"/>
              <c:layout>
                <c:manualLayout>
                  <c:x val="-2.640264026402688E-3"/>
                  <c:y val="-1.1843104184536055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9603960396039656E-3"/>
                  <c:y val="-5.16795970781902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6403679738052602E-3"/>
                  <c:y val="-1.29198992695476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3201320132013323E-3"/>
                  <c:y val="-1.03359194156380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32023596060395E-3"/>
                  <c:y val="-1.80878589773665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6403679738051652E-3"/>
                  <c:y val="-1.098700095363099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9603960396039656E-3"/>
                  <c:y val="-1.80878589773665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0"/>
                  <c:y val="-7.75193956172854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9.6808562627331692E-17"/>
                  <c:y val="-1.29198992695479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6402640264026524E-3"/>
                  <c:y val="-3.61757179547333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0"/>
                  <c:y val="-1.03359194156380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80027720"/>
        <c:axId val="380028112"/>
      </c:barChart>
      <c:catAx>
        <c:axId val="38002772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500">
                <a:solidFill>
                  <a:srgbClr val="000099"/>
                </a:solidFill>
              </a:defRPr>
            </a:pPr>
            <a:endParaRPr lang="fr-FR"/>
          </a:p>
        </c:txPr>
        <c:crossAx val="380028112"/>
        <c:crosses val="autoZero"/>
        <c:auto val="1"/>
        <c:lblAlgn val="ctr"/>
        <c:lblOffset val="100"/>
        <c:noMultiLvlLbl val="0"/>
      </c:catAx>
      <c:valAx>
        <c:axId val="38002811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380027720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21148504456745124"/>
          <c:y val="0.92688456059829505"/>
          <c:w val="0.61638585275851177"/>
          <c:h val="6.5464214015384839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MAHAJANGA</a:t>
            </a:r>
          </a:p>
        </c:rich>
      </c:tx>
      <c:layout>
        <c:manualLayout>
          <c:xMode val="edge"/>
          <c:yMode val="edge"/>
          <c:x val="0.4440528052805283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737143005639314E-2"/>
          <c:y val="7.4337844989287014E-2"/>
          <c:w val="0.90659057716794456"/>
          <c:h val="0.76633131219991768"/>
        </c:manualLayout>
      </c:layout>
      <c:barChart>
        <c:barDir val="col"/>
        <c:grouping val="percentStacked"/>
        <c:varyColors val="0"/>
        <c:ser>
          <c:idx val="0"/>
          <c:order val="0"/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9.2409240924092566E-3"/>
                  <c:y val="-2.584183316890167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9603960396039656E-3"/>
                  <c:y val="2.583776390928888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0789480513175217E-7"/>
                  <c:y val="-2.58418331689018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2.6402640264026628E-3"/>
                  <c:y val="1.80876555143859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6402640264026676E-3"/>
                  <c:y val="-5.168163170799650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2.6401600790001414E-3"/>
                  <c:y val="7.75193956172854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6402640264026733E-3"/>
                  <c:y val="-2.583979853909546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6402640264026581E-3"/>
                  <c:y val="-2.584183316890151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2.6402640264026806E-3"/>
                  <c:y val="9.4744833476286952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640264026402655E-3"/>
                  <c:y val="2.58357292794826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0"/>
                  <c:y val="1.2919695806566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2.6402640264026733E-3"/>
                  <c:y val="2.06716353682954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432E-17"/>
                  <c:y val="2.06718388312768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CCFF"/>
            </a:solidFill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2"/>
          <c:order val="2"/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3"/>
          <c:order val="3"/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4"/>
          <c:order val="4"/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layout>
                <c:manualLayout>
                  <c:x val="-3.9603960396039656E-3"/>
                  <c:y val="-7.75193956172853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"/>
                  <c:y val="-0.1136953170349990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0394740261427839E-7"/>
                  <c:y val="-0.1240310329876572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"/>
                  <c:y val="-7.49354157633758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1.3201320132013314E-3"/>
                  <c:y val="-4.90958206872613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0394740251746861E-7"/>
                  <c:y val="-6.97674560555573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0"/>
                  <c:y val="-0.1937984890432143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1.320132013201329E-3"/>
                  <c:y val="-0.1111111337181089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0394740261427814E-7"/>
                  <c:y val="-6.71836796646279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0"/>
                  <c:y val="-8.78553150329235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9603960396039656E-3"/>
                  <c:y val="-9.04394983498137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3.9603960396039656E-3"/>
                  <c:y val="-6.71834762016475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80397720"/>
        <c:axId val="380398112"/>
      </c:barChart>
      <c:catAx>
        <c:axId val="38039772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500">
                <a:solidFill>
                  <a:srgbClr val="000099"/>
                </a:solidFill>
              </a:defRPr>
            </a:pPr>
            <a:endParaRPr lang="fr-FR"/>
          </a:p>
        </c:txPr>
        <c:crossAx val="380398112"/>
        <c:crosses val="autoZero"/>
        <c:auto val="1"/>
        <c:lblAlgn val="ctr"/>
        <c:lblOffset val="100"/>
        <c:noMultiLvlLbl val="0"/>
      </c:catAx>
      <c:valAx>
        <c:axId val="38039811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380397720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4138603466645891"/>
          <c:y val="0.93463650016002353"/>
          <c:w val="0.77216143031625994"/>
          <c:h val="6.5363499839978023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MAMORY IVATO</a:t>
            </a:r>
          </a:p>
        </c:rich>
      </c:tx>
      <c:layout>
        <c:manualLayout>
          <c:xMode val="edge"/>
          <c:yMode val="edge"/>
          <c:x val="0.41516166419791789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737143005639314E-2"/>
          <c:y val="8.9841724112743715E-2"/>
          <c:w val="0.90659057716794456"/>
          <c:h val="0.75341141293035763"/>
        </c:manualLayout>
      </c:layout>
      <c:barChart>
        <c:barDir val="col"/>
        <c:grouping val="percentStacked"/>
        <c:varyColors val="0"/>
        <c:ser>
          <c:idx val="0"/>
          <c:order val="0"/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5.2805280528052823E-3"/>
                  <c:y val="1.29198992695476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5.2805280528052823E-3"/>
                  <c:y val="3.87592908826814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6404719212078692E-3"/>
                  <c:y val="2.06718388312763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2.6403679738052602E-3"/>
                  <c:y val="1.80874520514054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3201320132013295E-3"/>
                  <c:y val="-2.5841833168901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6403679738052602E-3"/>
                  <c:y val="2.58393916131340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3201320132013295E-3"/>
                  <c:y val="2.06714319053148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1.3200280657988124E-3"/>
                  <c:y val="4.90952102983195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3202359606039457E-3"/>
                  <c:y val="5.94315366399190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0"/>
                  <c:y val="6.71830692756861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0394740251746861E-7"/>
                  <c:y val="5.42633734691191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2.6402640264026516E-3"/>
                  <c:y val="2.58393916131340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629E-17"/>
                  <c:y val="2.06718388312768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2"/>
          <c:order val="2"/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3"/>
          <c:order val="3"/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dPt>
            <c:idx val="0"/>
            <c:invertIfNegative val="0"/>
            <c:bubble3D val="0"/>
            <c:spPr>
              <a:solidFill>
                <a:srgbClr val="0033CC"/>
              </a:solidFill>
              <a:ln>
                <a:solidFill>
                  <a:schemeClr val="tx2"/>
                </a:solidFill>
              </a:ln>
              <a:scene3d>
                <a:camera prst="orthographicFront"/>
                <a:lightRig rig="threePt" dir="t"/>
              </a:scene3d>
              <a:sp3d>
                <a:bevelT w="165100" prst="coolSlant"/>
              </a:sp3d>
            </c:spPr>
          </c:dP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4"/>
          <c:order val="4"/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0"/>
              <c:layout>
                <c:manualLayout>
                  <c:x val="-2.2442244224422529E-2"/>
                  <c:y val="-2.0346298062279766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9603960396039656E-3"/>
                  <c:y val="-5.16795970781902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6402640264026681E-3"/>
                  <c:y val="-2.5839798539095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3201320132013342E-3"/>
                  <c:y val="-2.58397985390952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9.6808562627323964E-17"/>
                  <c:y val="-1.29198992695476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"/>
                  <c:y val="-4.65116373703711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0"/>
                  <c:y val="-5.42635769320999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0"/>
                  <c:y val="-7.75193956172854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320132013201329E-3"/>
                  <c:y val="-1.55038791234571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9.6808562627331852E-17"/>
                  <c:y val="-1.29198992695479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9.6808562627331852E-17"/>
                  <c:y val="-1.29198992695479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0"/>
                  <c:y val="-2.32558186851857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80398896"/>
        <c:axId val="380399288"/>
      </c:barChart>
      <c:catAx>
        <c:axId val="38039889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500">
                <a:solidFill>
                  <a:srgbClr val="000099"/>
                </a:solidFill>
              </a:defRPr>
            </a:pPr>
            <a:endParaRPr lang="fr-FR"/>
          </a:p>
        </c:txPr>
        <c:crossAx val="380399288"/>
        <c:crosses val="autoZero"/>
        <c:auto val="1"/>
        <c:lblAlgn val="ctr"/>
        <c:lblOffset val="100"/>
        <c:noMultiLvlLbl val="0"/>
      </c:catAx>
      <c:valAx>
        <c:axId val="38039928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380398896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3742563862685481"/>
          <c:y val="0.93205252030611407"/>
          <c:w val="0.71326743068008602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>
                <a:solidFill>
                  <a:srgbClr val="003399"/>
                </a:solidFill>
              </a:defRPr>
            </a:pPr>
            <a:r>
              <a:rPr lang="en-US" sz="1600">
                <a:solidFill>
                  <a:srgbClr val="003399"/>
                </a:solidFill>
              </a:rPr>
              <a:t>Répartition des DAU objet de sortie </a:t>
            </a:r>
            <a:r>
              <a:rPr lang="en-US" sz="1600" baseline="0">
                <a:solidFill>
                  <a:srgbClr val="003399"/>
                </a:solidFill>
              </a:rPr>
              <a:t>de janvier 2018 par délai de dédouanement au niveau d'Ivato Aéroport et Mamory Ivato (jours ouvrables)</a:t>
            </a:r>
            <a:r>
              <a:rPr lang="en-US" sz="16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41517632078169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3370274119235867"/>
          <c:w val="0.90659057716794456"/>
          <c:h val="0.7224784587571856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aérien_dédouant!$A$4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2.6403679738052758E-3"/>
                  <c:y val="1.02941242084914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9603960396039656E-3"/>
                  <c:y val="-5.151929494233603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3202359606039531E-3"/>
                  <c:y val="1.28949329253378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9604999870065816E-3"/>
                  <c:y val="1.03354970233882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3201320132013299E-3"/>
                  <c:y val="-1.80545691203854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5.2805280528052823E-3"/>
                  <c:y val="7.74340904693674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6402640264026516E-3"/>
                  <c:y val="1.55450239658115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6403679738052602E-3"/>
                  <c:y val="3.61085298170226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5.2805280528051834E-3"/>
                  <c:y val="3.61756592372719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9604999870064949E-3"/>
                  <c:y val="2.57977753594060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6403679738051652E-3"/>
                  <c:y val="1.03606452049921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5.2805280528052823E-3"/>
                  <c:y val="-1.2803466555149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629E-17"/>
                  <c:y val="2.06718388312768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aérien_dédouant!$B$3:$H$3</c:f>
              <c:numCache>
                <c:formatCode>mmm\-yy</c:formatCode>
                <c:ptCount val="7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</c:numCache>
            </c:numRef>
          </c:cat>
          <c:val>
            <c:numRef>
              <c:f>aérien_dédouant!$B$4:$H$4</c:f>
              <c:numCache>
                <c:formatCode>0%</c:formatCode>
                <c:ptCount val="7"/>
                <c:pt idx="0">
                  <c:v>0.22673031026252982</c:v>
                </c:pt>
                <c:pt idx="1">
                  <c:v>0.26067558954748249</c:v>
                </c:pt>
                <c:pt idx="2">
                  <c:v>0.1676923076923077</c:v>
                </c:pt>
                <c:pt idx="3">
                  <c:v>0.2668227033352838</c:v>
                </c:pt>
                <c:pt idx="4">
                  <c:v>0.21431767337807606</c:v>
                </c:pt>
                <c:pt idx="5">
                  <c:v>0.31205250596658712</c:v>
                </c:pt>
                <c:pt idx="6">
                  <c:v>0.30886075949367087</c:v>
                </c:pt>
              </c:numCache>
            </c:numRef>
          </c:val>
        </c:ser>
        <c:ser>
          <c:idx val="1"/>
          <c:order val="1"/>
          <c:tx>
            <c:strRef>
              <c:f>aérien_dédouant!$A$5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00CCFF"/>
            </a:solidFill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aérien_dédouant!$B$3:$H$3</c:f>
              <c:numCache>
                <c:formatCode>mmm\-yy</c:formatCode>
                <c:ptCount val="7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</c:numCache>
            </c:numRef>
          </c:cat>
          <c:val>
            <c:numRef>
              <c:f>aérien_dédouant!$B$5:$H$5</c:f>
              <c:numCache>
                <c:formatCode>0%</c:formatCode>
                <c:ptCount val="7"/>
                <c:pt idx="0">
                  <c:v>0.18774860779634051</c:v>
                </c:pt>
                <c:pt idx="1">
                  <c:v>0.13639260675589548</c:v>
                </c:pt>
                <c:pt idx="2">
                  <c:v>0.12346153846153846</c:v>
                </c:pt>
                <c:pt idx="3">
                  <c:v>0.16851960210649503</c:v>
                </c:pt>
                <c:pt idx="4">
                  <c:v>0.10782997762863535</c:v>
                </c:pt>
                <c:pt idx="5">
                  <c:v>0.20346062052505967</c:v>
                </c:pt>
                <c:pt idx="6">
                  <c:v>0.11223628691983123</c:v>
                </c:pt>
              </c:numCache>
            </c:numRef>
          </c:val>
        </c:ser>
        <c:ser>
          <c:idx val="2"/>
          <c:order val="2"/>
          <c:tx>
            <c:strRef>
              <c:f>aérien_dédouant!$A$6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aérien_dédouant!$B$3:$H$3</c:f>
              <c:numCache>
                <c:formatCode>mmm\-yy</c:formatCode>
                <c:ptCount val="7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</c:numCache>
            </c:numRef>
          </c:cat>
          <c:val>
            <c:numRef>
              <c:f>aérien_dédouant!$B$6:$H$6</c:f>
              <c:numCache>
                <c:formatCode>0%</c:formatCode>
                <c:ptCount val="7"/>
                <c:pt idx="0">
                  <c:v>0.14478918058870327</c:v>
                </c:pt>
                <c:pt idx="1">
                  <c:v>0.12109623964308477</c:v>
                </c:pt>
                <c:pt idx="2">
                  <c:v>9.8076923076923075E-2</c:v>
                </c:pt>
                <c:pt idx="3">
                  <c:v>0.12346401404330018</c:v>
                </c:pt>
                <c:pt idx="4">
                  <c:v>0.12170022371364653</c:v>
                </c:pt>
                <c:pt idx="5">
                  <c:v>0.12887828162291171</c:v>
                </c:pt>
                <c:pt idx="6">
                  <c:v>9.7890295358649793E-2</c:v>
                </c:pt>
              </c:numCache>
            </c:numRef>
          </c:val>
        </c:ser>
        <c:ser>
          <c:idx val="3"/>
          <c:order val="3"/>
          <c:tx>
            <c:strRef>
              <c:f>aérien_dédouant!$A$7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aérien_dédouant!$B$3:$H$3</c:f>
              <c:numCache>
                <c:formatCode>mmm\-yy</c:formatCode>
                <c:ptCount val="7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</c:numCache>
            </c:numRef>
          </c:cat>
          <c:val>
            <c:numRef>
              <c:f>aérien_dédouant!$B$7:$H$7</c:f>
              <c:numCache>
                <c:formatCode>0%</c:formatCode>
                <c:ptCount val="7"/>
                <c:pt idx="0">
                  <c:v>0.15751789976133651</c:v>
                </c:pt>
                <c:pt idx="1">
                  <c:v>0.11599745060548119</c:v>
                </c:pt>
                <c:pt idx="2">
                  <c:v>8.3461538461538462E-2</c:v>
                </c:pt>
                <c:pt idx="3">
                  <c:v>0.13575190169689877</c:v>
                </c:pt>
                <c:pt idx="4">
                  <c:v>0.116331096196868</c:v>
                </c:pt>
                <c:pt idx="5">
                  <c:v>0.12231503579952267</c:v>
                </c:pt>
                <c:pt idx="6">
                  <c:v>7.4261603375527424E-2</c:v>
                </c:pt>
              </c:numCache>
            </c:numRef>
          </c:val>
        </c:ser>
        <c:ser>
          <c:idx val="4"/>
          <c:order val="4"/>
          <c:tx>
            <c:strRef>
              <c:f>aérien_dédouant!$A$8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layout>
                <c:manualLayout>
                  <c:x val="-2.6402640264026681E-3"/>
                  <c:y val="-1.287830267621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6402640264026681E-3"/>
                  <c:y val="-1.03026421409701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"/>
                  <c:y val="-1.03026421409701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2.6402640264026516E-3"/>
                  <c:y val="-1.03026421409701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1.320028065798715E-3"/>
                  <c:y val="-2.5756605352425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3201320132013264E-3"/>
                  <c:y val="-1.54539632114552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0"/>
                  <c:y val="-3.60592474933957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1.3201320132013299E-3"/>
                  <c:y val="-2.57566053524253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3201320132012321E-3"/>
                  <c:y val="2.5756605352425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9604999870064949E-3"/>
                  <c:y val="-2.5756605352425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0394740251746861E-7"/>
                  <c:y val="-1.54539632114552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0"/>
                  <c:y val="-1.287830267621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aérien_dédouant!$B$3:$H$3</c:f>
              <c:numCache>
                <c:formatCode>mmm\-yy</c:formatCode>
                <c:ptCount val="7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</c:numCache>
            </c:numRef>
          </c:cat>
          <c:val>
            <c:numRef>
              <c:f>aérien_dédouant!$B$8:$H$8</c:f>
              <c:numCache>
                <c:formatCode>0%</c:formatCode>
                <c:ptCount val="7"/>
                <c:pt idx="0">
                  <c:v>0.28321400159108989</c:v>
                </c:pt>
                <c:pt idx="1">
                  <c:v>0.36583811344805611</c:v>
                </c:pt>
                <c:pt idx="2">
                  <c:v>0.52730769230769226</c:v>
                </c:pt>
                <c:pt idx="3">
                  <c:v>0.30544177881802226</c:v>
                </c:pt>
                <c:pt idx="4">
                  <c:v>0.43982102908277404</c:v>
                </c:pt>
                <c:pt idx="5">
                  <c:v>0.23329355608591884</c:v>
                </c:pt>
                <c:pt idx="6">
                  <c:v>0.40675105485232066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80400072"/>
        <c:axId val="380400464"/>
      </c:barChart>
      <c:dateAx>
        <c:axId val="38040007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500">
                <a:solidFill>
                  <a:srgbClr val="000099"/>
                </a:solidFill>
              </a:defRPr>
            </a:pPr>
            <a:endParaRPr lang="fr-FR"/>
          </a:p>
        </c:txPr>
        <c:crossAx val="380400464"/>
        <c:crosses val="autoZero"/>
        <c:auto val="1"/>
        <c:lblOffset val="100"/>
        <c:baseTimeUnit val="months"/>
      </c:dateAx>
      <c:valAx>
        <c:axId val="38040046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38040007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4666656271926409"/>
          <c:y val="0.93463642827677762"/>
          <c:w val="0.74611512174839545"/>
          <c:h val="6.525344702474703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TOAMASINA: Répartition des DAU sous EX1 liquidés de </a:t>
            </a:r>
            <a:r>
              <a:rPr lang="en-US" sz="1800" baseline="0">
                <a:solidFill>
                  <a:srgbClr val="003399"/>
                </a:solidFill>
              </a:rPr>
              <a:t>janvier à juillet 2022 </a:t>
            </a:r>
            <a:r>
              <a:rPr lang="en-US" sz="1700" baseline="0">
                <a:solidFill>
                  <a:srgbClr val="003399"/>
                </a:solidFill>
              </a:rPr>
              <a:t>suivant le délai entre leur</a:t>
            </a:r>
            <a:r>
              <a:rPr lang="en-US" sz="1800" baseline="0">
                <a:solidFill>
                  <a:srgbClr val="003399"/>
                </a:solidFill>
              </a:rPr>
              <a:t> enregistrement et </a:t>
            </a:r>
            <a:r>
              <a:rPr lang="en-US" sz="1700" baseline="0">
                <a:solidFill>
                  <a:srgbClr val="003399"/>
                </a:solidFill>
              </a:rPr>
              <a:t>leur</a:t>
            </a:r>
            <a:r>
              <a:rPr lang="en-US" sz="1800" baseline="0">
                <a:solidFill>
                  <a:srgbClr val="003399"/>
                </a:solidFill>
              </a:rPr>
              <a:t> liquidation </a:t>
            </a:r>
            <a:r>
              <a:rPr lang="en-US" sz="1700" baseline="0">
                <a:solidFill>
                  <a:srgbClr val="003399"/>
                </a:solidFill>
              </a:rPr>
              <a:t>(jours cal.</a:t>
            </a:r>
            <a:r>
              <a:rPr lang="en-US" sz="1400" baseline="0">
                <a:solidFill>
                  <a:srgbClr val="003399"/>
                </a:solidFill>
              </a:rPr>
              <a:t>)</a:t>
            </a:r>
            <a:r>
              <a:rPr lang="en-US" sz="14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949331890817304"/>
          <c:y val="5.241452506765257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737143005639231E-2"/>
          <c:y val="0.12343346221356739"/>
          <c:w val="0.90659057716794456"/>
          <c:h val="0.71465171512171521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toamasina!$A$85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4.0122307567536037E-3"/>
                  <c:y val="5.314692221607375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"/>
                  <c:y val="2.65755536713176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"/>
                  <c:y val="1.59453322027911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2.5369211924406677E-3"/>
                  <c:y val="2.39179983041867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247E-17"/>
                  <c:y val="2.06718388312768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toamasina!$B$84:$H$84</c:f>
              <c:numCache>
                <c:formatCode>mmm\-yy</c:formatCode>
                <c:ptCount val="7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</c:numCache>
            </c:numRef>
          </c:cat>
          <c:val>
            <c:numRef>
              <c:f>toamasina!$B$85:$H$85</c:f>
              <c:numCache>
                <c:formatCode>0%</c:formatCode>
                <c:ptCount val="7"/>
                <c:pt idx="0">
                  <c:v>0.23459244532803181</c:v>
                </c:pt>
                <c:pt idx="1">
                  <c:v>0.23465703971119134</c:v>
                </c:pt>
                <c:pt idx="2">
                  <c:v>0.22654155495978553</c:v>
                </c:pt>
                <c:pt idx="3">
                  <c:v>0.27845884413309985</c:v>
                </c:pt>
                <c:pt idx="4">
                  <c:v>0.23950617283950618</c:v>
                </c:pt>
                <c:pt idx="5">
                  <c:v>0.2868369351669941</c:v>
                </c:pt>
                <c:pt idx="6">
                  <c:v>0.21428571428571427</c:v>
                </c:pt>
              </c:numCache>
            </c:numRef>
          </c:val>
        </c:ser>
        <c:ser>
          <c:idx val="1"/>
          <c:order val="1"/>
          <c:tx>
            <c:strRef>
              <c:f>toamasina!$A$86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toamasina!$B$84:$H$84</c:f>
              <c:numCache>
                <c:formatCode>mmm\-yy</c:formatCode>
                <c:ptCount val="7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</c:numCache>
            </c:numRef>
          </c:cat>
          <c:val>
            <c:numRef>
              <c:f>toamasina!$B$86:$H$86</c:f>
              <c:numCache>
                <c:formatCode>0%</c:formatCode>
                <c:ptCount val="7"/>
                <c:pt idx="0">
                  <c:v>0.22067594433399601</c:v>
                </c:pt>
                <c:pt idx="1">
                  <c:v>0.2003610108303249</c:v>
                </c:pt>
                <c:pt idx="2">
                  <c:v>0.17694369973190349</c:v>
                </c:pt>
                <c:pt idx="3">
                  <c:v>0.20665499124343256</c:v>
                </c:pt>
                <c:pt idx="4">
                  <c:v>0.2</c:v>
                </c:pt>
                <c:pt idx="5">
                  <c:v>0.25147347740667975</c:v>
                </c:pt>
                <c:pt idx="6">
                  <c:v>0.19761904761904761</c:v>
                </c:pt>
              </c:numCache>
            </c:numRef>
          </c:val>
        </c:ser>
        <c:ser>
          <c:idx val="2"/>
          <c:order val="2"/>
          <c:tx>
            <c:strRef>
              <c:f>toamasina!$A$87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toamasina!$B$84:$H$84</c:f>
              <c:numCache>
                <c:formatCode>mmm\-yy</c:formatCode>
                <c:ptCount val="7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</c:numCache>
            </c:numRef>
          </c:cat>
          <c:val>
            <c:numRef>
              <c:f>toamasina!$B$87:$H$87</c:f>
              <c:numCache>
                <c:formatCode>0%</c:formatCode>
                <c:ptCount val="7"/>
                <c:pt idx="0">
                  <c:v>0.25646123260437376</c:v>
                </c:pt>
                <c:pt idx="1">
                  <c:v>0.23646209386281589</c:v>
                </c:pt>
                <c:pt idx="2">
                  <c:v>0.20777479892761394</c:v>
                </c:pt>
                <c:pt idx="3">
                  <c:v>0.24518388791593695</c:v>
                </c:pt>
                <c:pt idx="4">
                  <c:v>0.29876543209876544</c:v>
                </c:pt>
                <c:pt idx="5">
                  <c:v>0.22200392927308449</c:v>
                </c:pt>
                <c:pt idx="6">
                  <c:v>0.31190476190476191</c:v>
                </c:pt>
              </c:numCache>
            </c:numRef>
          </c:val>
        </c:ser>
        <c:ser>
          <c:idx val="3"/>
          <c:order val="3"/>
          <c:tx>
            <c:strRef>
              <c:f>toamasina!$A$88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toamasina!$B$84:$H$84</c:f>
              <c:numCache>
                <c:formatCode>mmm\-yy</c:formatCode>
                <c:ptCount val="7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</c:numCache>
            </c:numRef>
          </c:cat>
          <c:val>
            <c:numRef>
              <c:f>toamasina!$B$88:$H$88</c:f>
              <c:numCache>
                <c:formatCode>0%</c:formatCode>
                <c:ptCount val="7"/>
                <c:pt idx="0">
                  <c:v>0.13320079522862824</c:v>
                </c:pt>
                <c:pt idx="1">
                  <c:v>0.15162454873646208</c:v>
                </c:pt>
                <c:pt idx="2">
                  <c:v>0.17694369973190349</c:v>
                </c:pt>
                <c:pt idx="3">
                  <c:v>0.13134851138353765</c:v>
                </c:pt>
                <c:pt idx="4">
                  <c:v>0.14074074074074075</c:v>
                </c:pt>
                <c:pt idx="5">
                  <c:v>0.10609037328094302</c:v>
                </c:pt>
                <c:pt idx="6">
                  <c:v>8.8095238095238101E-2</c:v>
                </c:pt>
              </c:numCache>
            </c:numRef>
          </c:val>
        </c:ser>
        <c:ser>
          <c:idx val="4"/>
          <c:order val="4"/>
          <c:tx>
            <c:strRef>
              <c:f>toamasina!$A$89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66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6"/>
              <c:layout>
                <c:manualLayout>
                  <c:x val="1.3201320132013201E-3"/>
                  <c:y val="-2.58397985390951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toamasina!$B$84:$H$84</c:f>
              <c:numCache>
                <c:formatCode>mmm\-yy</c:formatCode>
                <c:ptCount val="7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</c:numCache>
            </c:numRef>
          </c:cat>
          <c:val>
            <c:numRef>
              <c:f>toamasina!$B$89:$H$89</c:f>
              <c:numCache>
                <c:formatCode>0%</c:formatCode>
                <c:ptCount val="7"/>
                <c:pt idx="0">
                  <c:v>0.15506958250497019</c:v>
                </c:pt>
                <c:pt idx="1">
                  <c:v>0.17689530685920576</c:v>
                </c:pt>
                <c:pt idx="2">
                  <c:v>0.21179624664879357</c:v>
                </c:pt>
                <c:pt idx="3">
                  <c:v>0.13835376532399299</c:v>
                </c:pt>
                <c:pt idx="4">
                  <c:v>0.12098765432098765</c:v>
                </c:pt>
                <c:pt idx="5">
                  <c:v>0.13359528487229863</c:v>
                </c:pt>
                <c:pt idx="6">
                  <c:v>0.18809523809523809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80401248"/>
        <c:axId val="380401640"/>
      </c:barChart>
      <c:dateAx>
        <c:axId val="38040124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380401640"/>
        <c:crosses val="autoZero"/>
        <c:auto val="1"/>
        <c:lblOffset val="100"/>
        <c:baseTimeUnit val="months"/>
      </c:dateAx>
      <c:valAx>
        <c:axId val="38040164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380401248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1234316034061063"/>
          <c:y val="0.92400626262338803"/>
          <c:w val="0.76871297523453164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TOLIARY : Répartition des DAU sous EX1 liquidés de </a:t>
            </a:r>
            <a:r>
              <a:rPr lang="en-US" sz="1800" baseline="0">
                <a:solidFill>
                  <a:srgbClr val="003399"/>
                </a:solidFill>
              </a:rPr>
              <a:t>janvier à juillet 2022 </a:t>
            </a:r>
            <a:r>
              <a:rPr lang="en-US" sz="1800" b="1" i="0" u="none" strike="noStrike" baseline="0"/>
              <a:t>suivant le délai entre leur enregistrement et leur</a:t>
            </a:r>
            <a:r>
              <a:rPr lang="en-US" sz="1800" baseline="0">
                <a:solidFill>
                  <a:srgbClr val="003399"/>
                </a:solidFill>
              </a:rPr>
              <a:t> liquidation (jours calendaires)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2845280296138281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2343346221356739"/>
          <c:w val="0.90659057716794456"/>
          <c:h val="0.71465171512171521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toliary!$A$85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7"/>
              <c:delet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chemeClr val="accent3">
                  <a:lumMod val="60000"/>
                  <a:lumOff val="4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800" b="1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toliary!$B$84:$H$84</c:f>
              <c:numCache>
                <c:formatCode>mmm\-yy</c:formatCode>
                <c:ptCount val="7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</c:numCache>
            </c:numRef>
          </c:cat>
          <c:val>
            <c:numRef>
              <c:f>toliary!$B$85:$H$85</c:f>
              <c:numCache>
                <c:formatCode>0%</c:formatCode>
                <c:ptCount val="7"/>
                <c:pt idx="0">
                  <c:v>0.1</c:v>
                </c:pt>
                <c:pt idx="1">
                  <c:v>0</c:v>
                </c:pt>
                <c:pt idx="2">
                  <c:v>4.6511627906976744E-2</c:v>
                </c:pt>
                <c:pt idx="3">
                  <c:v>1.5625E-2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ser>
          <c:idx val="1"/>
          <c:order val="1"/>
          <c:tx>
            <c:strRef>
              <c:f>toliary!$A$86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toliary!$B$84:$H$84</c:f>
              <c:numCache>
                <c:formatCode>mmm\-yy</c:formatCode>
                <c:ptCount val="7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</c:numCache>
            </c:numRef>
          </c:cat>
          <c:val>
            <c:numRef>
              <c:f>toliary!$B$86:$H$86</c:f>
              <c:numCache>
                <c:formatCode>0%</c:formatCode>
                <c:ptCount val="7"/>
                <c:pt idx="0">
                  <c:v>0.05</c:v>
                </c:pt>
                <c:pt idx="1">
                  <c:v>2.9411764705882353E-2</c:v>
                </c:pt>
                <c:pt idx="2">
                  <c:v>9.3023255813953487E-2</c:v>
                </c:pt>
                <c:pt idx="3">
                  <c:v>4.6875E-2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ser>
          <c:idx val="2"/>
          <c:order val="2"/>
          <c:tx>
            <c:strRef>
              <c:f>toliary!$A$87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toliary!$B$84:$H$84</c:f>
              <c:numCache>
                <c:formatCode>mmm\-yy</c:formatCode>
                <c:ptCount val="7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</c:numCache>
            </c:numRef>
          </c:cat>
          <c:val>
            <c:numRef>
              <c:f>toliary!$B$87:$H$87</c:f>
              <c:numCache>
                <c:formatCode>0%</c:formatCode>
                <c:ptCount val="7"/>
                <c:pt idx="0">
                  <c:v>0</c:v>
                </c:pt>
                <c:pt idx="1">
                  <c:v>2.9411764705882353E-2</c:v>
                </c:pt>
                <c:pt idx="2">
                  <c:v>0.16279069767441862</c:v>
                </c:pt>
                <c:pt idx="3">
                  <c:v>4.6875E-2</c:v>
                </c:pt>
                <c:pt idx="4">
                  <c:v>0.17307692307692307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ser>
          <c:idx val="3"/>
          <c:order val="3"/>
          <c:tx>
            <c:strRef>
              <c:f>toliary!$A$88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toliary!$B$84:$H$84</c:f>
              <c:numCache>
                <c:formatCode>mmm\-yy</c:formatCode>
                <c:ptCount val="7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</c:numCache>
            </c:numRef>
          </c:cat>
          <c:val>
            <c:numRef>
              <c:f>toliary!$B$88:$H$88</c:f>
              <c:numCache>
                <c:formatCode>0%</c:formatCode>
                <c:ptCount val="7"/>
                <c:pt idx="0">
                  <c:v>0.05</c:v>
                </c:pt>
                <c:pt idx="1">
                  <c:v>2.9411764705882353E-2</c:v>
                </c:pt>
                <c:pt idx="2">
                  <c:v>0.16279069767441862</c:v>
                </c:pt>
                <c:pt idx="3">
                  <c:v>3.125E-2</c:v>
                </c:pt>
                <c:pt idx="4">
                  <c:v>0.11538461538461539</c:v>
                </c:pt>
                <c:pt idx="5">
                  <c:v>0.35</c:v>
                </c:pt>
                <c:pt idx="6">
                  <c:v>0</c:v>
                </c:pt>
              </c:numCache>
            </c:numRef>
          </c:val>
        </c:ser>
        <c:ser>
          <c:idx val="4"/>
          <c:order val="4"/>
          <c:tx>
            <c:strRef>
              <c:f>toliary!$A$89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0"/>
              <c:layout>
                <c:manualLayout>
                  <c:x val="1.4160498127536196E-3"/>
                  <c:y val="-8.22371091824188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2151015009246927E-3"/>
                  <c:y val="-0.1117732213839878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9.3247483376756511E-17"/>
                  <c:y val="1.06302214685274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2.5431425612629528E-3"/>
                  <c:y val="-9.83295485838787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9.3247483376756511E-17"/>
                  <c:y val="-5.04935519755053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"/>
                  <c:y val="-2.39179983041867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2.6560424966799467E-3"/>
                  <c:y val="-0.1421188919650231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toliary!$B$84:$H$84</c:f>
              <c:numCache>
                <c:formatCode>mmm\-yy</c:formatCode>
                <c:ptCount val="7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</c:numCache>
            </c:numRef>
          </c:cat>
          <c:val>
            <c:numRef>
              <c:f>toliary!$B$89:$H$89</c:f>
              <c:numCache>
                <c:formatCode>0%</c:formatCode>
                <c:ptCount val="7"/>
                <c:pt idx="0">
                  <c:v>0.8</c:v>
                </c:pt>
                <c:pt idx="1">
                  <c:v>0.91176470588235292</c:v>
                </c:pt>
                <c:pt idx="2">
                  <c:v>0.53488372093023251</c:v>
                </c:pt>
                <c:pt idx="3">
                  <c:v>0.859375</c:v>
                </c:pt>
                <c:pt idx="4">
                  <c:v>0.71153846153846156</c:v>
                </c:pt>
                <c:pt idx="5">
                  <c:v>0.65</c:v>
                </c:pt>
                <c:pt idx="6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80402424"/>
        <c:axId val="380402816"/>
      </c:barChart>
      <c:dateAx>
        <c:axId val="38040242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380402816"/>
        <c:crosses val="autoZero"/>
        <c:auto val="1"/>
        <c:lblOffset val="100"/>
        <c:baseTimeUnit val="months"/>
      </c:dateAx>
      <c:valAx>
        <c:axId val="38040281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38040242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3309686779953986"/>
          <c:y val="0.91603359652199245"/>
          <c:w val="0.80051970595309041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ANTSIRANANA </a:t>
            </a:r>
            <a:r>
              <a:rPr lang="en-US" sz="1600">
                <a:solidFill>
                  <a:srgbClr val="003399"/>
                </a:solidFill>
              </a:rPr>
              <a:t>: </a:t>
            </a:r>
            <a:r>
              <a:rPr lang="en-US" sz="1700">
                <a:solidFill>
                  <a:srgbClr val="003399"/>
                </a:solidFill>
              </a:rPr>
              <a:t>Répartition des DAU sous EX1 liquidés de </a:t>
            </a:r>
            <a:r>
              <a:rPr lang="en-US" sz="1700" baseline="0">
                <a:solidFill>
                  <a:srgbClr val="003399"/>
                </a:solidFill>
              </a:rPr>
              <a:t>janvier à juillet 2022 </a:t>
            </a:r>
            <a:r>
              <a:rPr lang="en-US" sz="1700" b="1" i="0" u="none" strike="noStrike" baseline="0"/>
              <a:t>suivant le délai entre leur enregistrement et leur </a:t>
            </a:r>
            <a:r>
              <a:rPr lang="en-US" sz="1700" baseline="0">
                <a:solidFill>
                  <a:srgbClr val="003399"/>
                </a:solidFill>
              </a:rPr>
              <a:t>liquidation (jours calendaires)</a:t>
            </a:r>
            <a:r>
              <a:rPr lang="en-US" sz="17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118852673296316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2084948235965785"/>
          <c:w val="0.90659057716794456"/>
          <c:h val="0.7120677352678050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antsiranana!$A$85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0"/>
                  <c:y val="7.981758852838992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"/>
                  <c:y val="5.321172568559328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4.6776689320079329E-17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1.2757426278648847E-3"/>
                  <c:y val="-5.32117256855932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9477419970835368E-16"/>
                  <c:y val="2.32558186851855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antsiranana!$B$84:$H$84</c:f>
              <c:numCache>
                <c:formatCode>mmm\-yy</c:formatCode>
                <c:ptCount val="7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</c:numCache>
            </c:numRef>
          </c:cat>
          <c:val>
            <c:numRef>
              <c:f>antsiranana!$B$85:$H$85</c:f>
              <c:numCache>
                <c:formatCode>0%</c:formatCode>
                <c:ptCount val="7"/>
                <c:pt idx="0">
                  <c:v>0.38297872340425532</c:v>
                </c:pt>
                <c:pt idx="1">
                  <c:v>3.2258064516129031E-2</c:v>
                </c:pt>
                <c:pt idx="2">
                  <c:v>0.13114754098360656</c:v>
                </c:pt>
                <c:pt idx="3">
                  <c:v>0.13698630136986301</c:v>
                </c:pt>
                <c:pt idx="4">
                  <c:v>0.13043478260869565</c:v>
                </c:pt>
                <c:pt idx="5">
                  <c:v>0.1</c:v>
                </c:pt>
                <c:pt idx="6">
                  <c:v>0.2</c:v>
                </c:pt>
              </c:numCache>
            </c:numRef>
          </c:val>
        </c:ser>
        <c:ser>
          <c:idx val="1"/>
          <c:order val="1"/>
          <c:tx>
            <c:strRef>
              <c:f>antsiranana!$A$86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antsiranana!$B$84:$H$84</c:f>
              <c:numCache>
                <c:formatCode>mmm\-yy</c:formatCode>
                <c:ptCount val="7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</c:numCache>
            </c:numRef>
          </c:cat>
          <c:val>
            <c:numRef>
              <c:f>antsiranana!$B$86:$H$86</c:f>
              <c:numCache>
                <c:formatCode>0%</c:formatCode>
                <c:ptCount val="7"/>
                <c:pt idx="0">
                  <c:v>0.10638297872340426</c:v>
                </c:pt>
                <c:pt idx="1">
                  <c:v>8.0645161290322578E-2</c:v>
                </c:pt>
                <c:pt idx="2">
                  <c:v>0.11475409836065574</c:v>
                </c:pt>
                <c:pt idx="3">
                  <c:v>6.8493150684931503E-2</c:v>
                </c:pt>
                <c:pt idx="4">
                  <c:v>0.15217391304347827</c:v>
                </c:pt>
                <c:pt idx="5">
                  <c:v>0.03</c:v>
                </c:pt>
                <c:pt idx="6">
                  <c:v>5.3333333333333337E-2</c:v>
                </c:pt>
              </c:numCache>
            </c:numRef>
          </c:val>
        </c:ser>
        <c:ser>
          <c:idx val="2"/>
          <c:order val="2"/>
          <c:tx>
            <c:strRef>
              <c:f>antsiranana!$A$87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antsiranana!$B$84:$H$84</c:f>
              <c:numCache>
                <c:formatCode>mmm\-yy</c:formatCode>
                <c:ptCount val="7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</c:numCache>
            </c:numRef>
          </c:cat>
          <c:val>
            <c:numRef>
              <c:f>antsiranana!$B$87:$H$87</c:f>
              <c:numCache>
                <c:formatCode>0%</c:formatCode>
                <c:ptCount val="7"/>
                <c:pt idx="0">
                  <c:v>0.1702127659574468</c:v>
                </c:pt>
                <c:pt idx="1">
                  <c:v>0.22580645161290322</c:v>
                </c:pt>
                <c:pt idx="2">
                  <c:v>0.16393442622950818</c:v>
                </c:pt>
                <c:pt idx="3">
                  <c:v>0.41095890410958902</c:v>
                </c:pt>
                <c:pt idx="4">
                  <c:v>0.2608695652173913</c:v>
                </c:pt>
                <c:pt idx="5">
                  <c:v>0.2</c:v>
                </c:pt>
                <c:pt idx="6">
                  <c:v>0.28000000000000003</c:v>
                </c:pt>
              </c:numCache>
            </c:numRef>
          </c:val>
        </c:ser>
        <c:ser>
          <c:idx val="3"/>
          <c:order val="3"/>
          <c:tx>
            <c:strRef>
              <c:f>antsiranana!$A$88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antsiranana!$B$84:$H$84</c:f>
              <c:numCache>
                <c:formatCode>mmm\-yy</c:formatCode>
                <c:ptCount val="7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</c:numCache>
            </c:numRef>
          </c:cat>
          <c:val>
            <c:numRef>
              <c:f>antsiranana!$B$88:$H$88</c:f>
              <c:numCache>
                <c:formatCode>0%</c:formatCode>
                <c:ptCount val="7"/>
                <c:pt idx="0">
                  <c:v>0.10638297872340426</c:v>
                </c:pt>
                <c:pt idx="1">
                  <c:v>0.27419354838709675</c:v>
                </c:pt>
                <c:pt idx="2">
                  <c:v>0.16393442622950818</c:v>
                </c:pt>
                <c:pt idx="3">
                  <c:v>0.26027397260273971</c:v>
                </c:pt>
                <c:pt idx="4">
                  <c:v>2.1739130434782608E-2</c:v>
                </c:pt>
                <c:pt idx="5">
                  <c:v>0.14000000000000001</c:v>
                </c:pt>
                <c:pt idx="6">
                  <c:v>0.22666666666666666</c:v>
                </c:pt>
              </c:numCache>
            </c:numRef>
          </c:val>
        </c:ser>
        <c:ser>
          <c:idx val="4"/>
          <c:order val="4"/>
          <c:tx>
            <c:strRef>
              <c:f>antsiranana!$A$89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6"/>
              <c:layout>
                <c:manualLayout>
                  <c:x val="-1.9477419970835368E-16"/>
                  <c:y val="-4.65116373703711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antsiranana!$B$84:$H$84</c:f>
              <c:numCache>
                <c:formatCode>mmm\-yy</c:formatCode>
                <c:ptCount val="7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</c:numCache>
            </c:numRef>
          </c:cat>
          <c:val>
            <c:numRef>
              <c:f>antsiranana!$B$89:$H$89</c:f>
              <c:numCache>
                <c:formatCode>0%</c:formatCode>
                <c:ptCount val="7"/>
                <c:pt idx="0">
                  <c:v>0.23404255319148937</c:v>
                </c:pt>
                <c:pt idx="1">
                  <c:v>0.38709677419354838</c:v>
                </c:pt>
                <c:pt idx="2">
                  <c:v>0.42622950819672129</c:v>
                </c:pt>
                <c:pt idx="3">
                  <c:v>0.12328767123287671</c:v>
                </c:pt>
                <c:pt idx="4">
                  <c:v>0.43478260869565216</c:v>
                </c:pt>
                <c:pt idx="5">
                  <c:v>0.53</c:v>
                </c:pt>
                <c:pt idx="6">
                  <c:v>0.24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80403600"/>
        <c:axId val="380403992"/>
      </c:barChart>
      <c:dateAx>
        <c:axId val="38040360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380403992"/>
        <c:crosses val="autoZero"/>
        <c:auto val="1"/>
        <c:lblOffset val="100"/>
        <c:baseTimeUnit val="months"/>
      </c:dateAx>
      <c:valAx>
        <c:axId val="38040399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380403600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475921714003415"/>
          <c:y val="0.91365831871058356"/>
          <c:w val="0.75403896226119216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ANTANIMENA</a:t>
            </a:r>
            <a:r>
              <a:rPr lang="en-US" sz="1600">
                <a:solidFill>
                  <a:srgbClr val="003399"/>
                </a:solidFill>
              </a:rPr>
              <a:t>: </a:t>
            </a:r>
            <a:r>
              <a:rPr lang="en-US" sz="1800">
                <a:solidFill>
                  <a:srgbClr val="003399"/>
                </a:solidFill>
              </a:rPr>
              <a:t>Répartition des DAU sous EX1 liquidés de </a:t>
            </a:r>
            <a:r>
              <a:rPr lang="en-US" sz="1800" baseline="0">
                <a:solidFill>
                  <a:srgbClr val="003399"/>
                </a:solidFill>
              </a:rPr>
              <a:t>janvier à juillet 2022 </a:t>
            </a:r>
            <a:r>
              <a:rPr lang="en-US" sz="1800" b="1" i="0" u="none" strike="noStrike" baseline="0"/>
              <a:t>suivant le délai entre leur enregistrement et leur </a:t>
            </a:r>
            <a:r>
              <a:rPr lang="en-US" sz="1800" baseline="0">
                <a:solidFill>
                  <a:srgbClr val="003399"/>
                </a:solidFill>
              </a:rPr>
              <a:t>liquidation (jours cal.)</a:t>
            </a:r>
            <a:r>
              <a:rPr lang="en-US" sz="1800">
                <a:solidFill>
                  <a:srgbClr val="003399"/>
                </a:solidFill>
              </a:rPr>
              <a:t> </a:t>
            </a:r>
            <a:endParaRPr lang="en-US" sz="1600">
              <a:solidFill>
                <a:srgbClr val="003399"/>
              </a:solidFill>
            </a:endParaRPr>
          </a:p>
        </c:rich>
      </c:tx>
      <c:layout>
        <c:manualLayout>
          <c:xMode val="edge"/>
          <c:yMode val="edge"/>
          <c:x val="0.1170337706312116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2860142192138638"/>
          <c:w val="0.90659057716794456"/>
          <c:h val="0.71465171512171521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antanimena!$A$85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1.319987380526408E-3"/>
                  <c:y val="-3.19274544013220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2.6402640264026403E-3"/>
                  <c:y val="-7.292316688501635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2.5286733136262738E-3"/>
                  <c:y val="-3.1927035411355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"/>
                  <c:y val="-2.39452765585169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9.2716950425506876E-17"/>
                  <c:y val="-3.99087942641949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9.680856262732034E-17"/>
                  <c:y val="-5.474374956636952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629E-17"/>
                  <c:y val="2.06718388312768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antanimena!$B$84:$H$84</c:f>
              <c:numCache>
                <c:formatCode>mmm\-yy</c:formatCode>
                <c:ptCount val="7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</c:numCache>
            </c:numRef>
          </c:cat>
          <c:val>
            <c:numRef>
              <c:f>antanimena!$B$85:$H$85</c:f>
              <c:numCache>
                <c:formatCode>0%</c:formatCode>
                <c:ptCount val="7"/>
                <c:pt idx="0">
                  <c:v>0.42419221209610602</c:v>
                </c:pt>
                <c:pt idx="1">
                  <c:v>0.49096385542168675</c:v>
                </c:pt>
                <c:pt idx="2">
                  <c:v>0.44278606965174128</c:v>
                </c:pt>
                <c:pt idx="3">
                  <c:v>0.45587106676899464</c:v>
                </c:pt>
                <c:pt idx="4">
                  <c:v>0.38145100972326101</c:v>
                </c:pt>
                <c:pt idx="5">
                  <c:v>0.4935593220338983</c:v>
                </c:pt>
                <c:pt idx="6">
                  <c:v>0.50648464163822526</c:v>
                </c:pt>
              </c:numCache>
            </c:numRef>
          </c:val>
        </c:ser>
        <c:ser>
          <c:idx val="1"/>
          <c:order val="1"/>
          <c:tx>
            <c:strRef>
              <c:f>antanimena!$A$86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antanimena!$B$84:$H$84</c:f>
              <c:numCache>
                <c:formatCode>mmm\-yy</c:formatCode>
                <c:ptCount val="7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</c:numCache>
            </c:numRef>
          </c:cat>
          <c:val>
            <c:numRef>
              <c:f>antanimena!$B$86:$H$86</c:f>
              <c:numCache>
                <c:formatCode>0%</c:formatCode>
                <c:ptCount val="7"/>
                <c:pt idx="0">
                  <c:v>0.11847555923777962</c:v>
                </c:pt>
                <c:pt idx="1">
                  <c:v>0.11144578313253012</c:v>
                </c:pt>
                <c:pt idx="2">
                  <c:v>0.11016346837242359</c:v>
                </c:pt>
                <c:pt idx="3">
                  <c:v>0.10053722179585571</c:v>
                </c:pt>
                <c:pt idx="4">
                  <c:v>8.4517576664173519E-2</c:v>
                </c:pt>
                <c:pt idx="5">
                  <c:v>8.6779661016949158E-2</c:v>
                </c:pt>
                <c:pt idx="6">
                  <c:v>7.7815699658703066E-2</c:v>
                </c:pt>
              </c:numCache>
            </c:numRef>
          </c:val>
        </c:ser>
        <c:ser>
          <c:idx val="2"/>
          <c:order val="2"/>
          <c:tx>
            <c:strRef>
              <c:f>antanimena!$A$87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antanimena!$B$84:$H$84</c:f>
              <c:numCache>
                <c:formatCode>mmm\-yy</c:formatCode>
                <c:ptCount val="7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</c:numCache>
            </c:numRef>
          </c:cat>
          <c:val>
            <c:numRef>
              <c:f>antanimena!$B$87:$H$87</c:f>
              <c:numCache>
                <c:formatCode>0%</c:formatCode>
                <c:ptCount val="7"/>
                <c:pt idx="0">
                  <c:v>0.22618061309030654</c:v>
                </c:pt>
                <c:pt idx="1">
                  <c:v>0.23569277108433734</c:v>
                </c:pt>
                <c:pt idx="2">
                  <c:v>0.18976545842217485</c:v>
                </c:pt>
                <c:pt idx="3">
                  <c:v>0.24788948580199541</c:v>
                </c:pt>
                <c:pt idx="4">
                  <c:v>0.34480179506357517</c:v>
                </c:pt>
                <c:pt idx="5">
                  <c:v>0.20881355932203391</c:v>
                </c:pt>
                <c:pt idx="6">
                  <c:v>0.21023890784982935</c:v>
                </c:pt>
              </c:numCache>
            </c:numRef>
          </c:val>
        </c:ser>
        <c:ser>
          <c:idx val="3"/>
          <c:order val="3"/>
          <c:tx>
            <c:strRef>
              <c:f>antanimena!$A$88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antanimena!$B$84:$H$84</c:f>
              <c:numCache>
                <c:formatCode>mmm\-yy</c:formatCode>
                <c:ptCount val="7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</c:numCache>
            </c:numRef>
          </c:cat>
          <c:val>
            <c:numRef>
              <c:f>antanimena!$B$88:$H$88</c:f>
              <c:numCache>
                <c:formatCode>0%</c:formatCode>
                <c:ptCount val="7"/>
                <c:pt idx="0">
                  <c:v>9.2792046396023203E-2</c:v>
                </c:pt>
                <c:pt idx="1">
                  <c:v>7.3795180722891568E-2</c:v>
                </c:pt>
                <c:pt idx="2">
                  <c:v>0.13148542999289267</c:v>
                </c:pt>
                <c:pt idx="3">
                  <c:v>8.6722947045280122E-2</c:v>
                </c:pt>
                <c:pt idx="4">
                  <c:v>0.10845175766641735</c:v>
                </c:pt>
                <c:pt idx="5">
                  <c:v>8.8135593220338981E-2</c:v>
                </c:pt>
                <c:pt idx="6">
                  <c:v>9.3515358361774742E-2</c:v>
                </c:pt>
              </c:numCache>
            </c:numRef>
          </c:val>
        </c:ser>
        <c:ser>
          <c:idx val="4"/>
          <c:order val="4"/>
          <c:tx>
            <c:strRef>
              <c:f>antanimena!$A$89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6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antanimena!$B$84:$H$84</c:f>
              <c:numCache>
                <c:formatCode>mmm\-yy</c:formatCode>
                <c:ptCount val="7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</c:numCache>
            </c:numRef>
          </c:cat>
          <c:val>
            <c:numRef>
              <c:f>antanimena!$B$89:$H$89</c:f>
              <c:numCache>
                <c:formatCode>0%</c:formatCode>
                <c:ptCount val="7"/>
                <c:pt idx="0">
                  <c:v>0.13835956917978459</c:v>
                </c:pt>
                <c:pt idx="1">
                  <c:v>8.8102409638554216E-2</c:v>
                </c:pt>
                <c:pt idx="2">
                  <c:v>0.1257995735607676</c:v>
                </c:pt>
                <c:pt idx="3">
                  <c:v>0.10897927858787414</c:v>
                </c:pt>
                <c:pt idx="4">
                  <c:v>8.0777860882572924E-2</c:v>
                </c:pt>
                <c:pt idx="5">
                  <c:v>0.12271186440677966</c:v>
                </c:pt>
                <c:pt idx="6">
                  <c:v>0.11194539249146758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80404776"/>
        <c:axId val="381100808"/>
      </c:barChart>
      <c:dateAx>
        <c:axId val="38040477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381100808"/>
        <c:crosses val="autoZero"/>
        <c:auto val="1"/>
        <c:lblOffset val="100"/>
        <c:baseTimeUnit val="months"/>
      </c:dateAx>
      <c:valAx>
        <c:axId val="38110080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380404776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2186303888990049"/>
          <c:y val="0.918673000118993"/>
          <c:w val="0.81227733167017568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Toamasina Port : Répartition des DAU objet de sortie de </a:t>
            </a:r>
            <a:r>
              <a:rPr lang="en-US" sz="1300" baseline="0">
                <a:solidFill>
                  <a:srgbClr val="003399"/>
                </a:solidFill>
              </a:rPr>
              <a:t>janvier à juillet 2022 par délai de dédouanement </a:t>
            </a:r>
          </a:p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311088589173878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73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toamasina!$A$4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layout/>
              <c:tx>
                <c:rich>
                  <a:bodyPr/>
                  <a:lstStyle/>
                  <a:p>
                    <a:pPr algn="ctr">
                      <a:def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rPr>
                      <a:t>  </a:t>
                    </a:r>
                    <a:fld id="{6C5E728A-91E7-4803-9E84-702F549EA38A}" type="VALUE">
                      <a: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rPr>
                      <a:pPr algn="ctr">
                        <a:defRPr lang="en-US" sz="1400" b="1" i="0" u="none" strike="noStrike" kern="1200" baseline="0">
                          <a:solidFill>
                            <a:srgbClr val="00206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[VALEUR]</a:t>
                    </a:fld>
                    <a:endParaRPr lang="en-US" sz="1400" b="1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endParaRPr>
                  </a:p>
                </c:rich>
              </c:tx>
              <c:numFmt formatCode="0%" sourceLinked="0"/>
              <c:spPr>
                <a:solidFill>
                  <a:schemeClr val="tx2">
                    <a:lumMod val="40000"/>
                    <a:lumOff val="60000"/>
                  </a:scheme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toamasina!$B$3:$H$3</c:f>
              <c:numCache>
                <c:formatCode>mmm\-yy</c:formatCode>
                <c:ptCount val="7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</c:numCache>
            </c:numRef>
          </c:cat>
          <c:val>
            <c:numRef>
              <c:f>toamasina!$B$4:$H$4</c:f>
              <c:numCache>
                <c:formatCode>0%</c:formatCode>
                <c:ptCount val="7"/>
                <c:pt idx="0">
                  <c:v>0.12676641729010807</c:v>
                </c:pt>
                <c:pt idx="1">
                  <c:v>0.12413108242303873</c:v>
                </c:pt>
                <c:pt idx="2">
                  <c:v>0.19237217099748533</c:v>
                </c:pt>
                <c:pt idx="3">
                  <c:v>0.21442053605134012</c:v>
                </c:pt>
                <c:pt idx="4">
                  <c:v>0.20598591549295775</c:v>
                </c:pt>
                <c:pt idx="5">
                  <c:v>0.23220456116102281</c:v>
                </c:pt>
                <c:pt idx="6">
                  <c:v>0.22623089983022071</c:v>
                </c:pt>
              </c:numCache>
            </c:numRef>
          </c:val>
        </c:ser>
        <c:ser>
          <c:idx val="1"/>
          <c:order val="1"/>
          <c:tx>
            <c:strRef>
              <c:f>toamasina!$A$5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toamasina!$B$3:$H$3</c:f>
              <c:numCache>
                <c:formatCode>mmm\-yy</c:formatCode>
                <c:ptCount val="7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</c:numCache>
            </c:numRef>
          </c:cat>
          <c:val>
            <c:numRef>
              <c:f>toamasina!$B$5:$H$5</c:f>
              <c:numCache>
                <c:formatCode>0%</c:formatCode>
                <c:ptCount val="7"/>
                <c:pt idx="0">
                  <c:v>0.12967581047381546</c:v>
                </c:pt>
                <c:pt idx="1">
                  <c:v>0.12264150943396226</c:v>
                </c:pt>
                <c:pt idx="2">
                  <c:v>0.14626990779547361</c:v>
                </c:pt>
                <c:pt idx="3">
                  <c:v>0.16647791619479049</c:v>
                </c:pt>
                <c:pt idx="4">
                  <c:v>0.14260563380281691</c:v>
                </c:pt>
                <c:pt idx="5">
                  <c:v>0.15342087076710437</c:v>
                </c:pt>
                <c:pt idx="6">
                  <c:v>0.14813242784380307</c:v>
                </c:pt>
              </c:numCache>
            </c:numRef>
          </c:val>
        </c:ser>
        <c:ser>
          <c:idx val="2"/>
          <c:order val="2"/>
          <c:tx>
            <c:strRef>
              <c:f>toamasina!$A$6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toamasina!$B$3:$H$3</c:f>
              <c:numCache>
                <c:formatCode>mmm\-yy</c:formatCode>
                <c:ptCount val="7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</c:numCache>
            </c:numRef>
          </c:cat>
          <c:val>
            <c:numRef>
              <c:f>toamasina!$B$6:$H$6</c:f>
              <c:numCache>
                <c:formatCode>0%</c:formatCode>
                <c:ptCount val="7"/>
                <c:pt idx="0">
                  <c:v>0.20074812967581046</c:v>
                </c:pt>
                <c:pt idx="1">
                  <c:v>0.17527308838133068</c:v>
                </c:pt>
                <c:pt idx="2">
                  <c:v>0.26068734283319361</c:v>
                </c:pt>
                <c:pt idx="3">
                  <c:v>0.21140052850132127</c:v>
                </c:pt>
                <c:pt idx="4">
                  <c:v>0.21214788732394366</c:v>
                </c:pt>
                <c:pt idx="5">
                  <c:v>0.21907394609536973</c:v>
                </c:pt>
                <c:pt idx="6">
                  <c:v>0.25424448217317486</c:v>
                </c:pt>
              </c:numCache>
            </c:numRef>
          </c:val>
        </c:ser>
        <c:ser>
          <c:idx val="3"/>
          <c:order val="3"/>
          <c:tx>
            <c:strRef>
              <c:f>toamasina!$A$7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toamasina!$B$3:$H$3</c:f>
              <c:numCache>
                <c:formatCode>mmm\-yy</c:formatCode>
                <c:ptCount val="7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</c:numCache>
            </c:numRef>
          </c:cat>
          <c:val>
            <c:numRef>
              <c:f>toamasina!$B$7:$H$7</c:f>
              <c:numCache>
                <c:formatCode>0%</c:formatCode>
                <c:ptCount val="7"/>
                <c:pt idx="0">
                  <c:v>0.19201995012468828</c:v>
                </c:pt>
                <c:pt idx="1">
                  <c:v>0.22244289970208539</c:v>
                </c:pt>
                <c:pt idx="2">
                  <c:v>0.18566638725901088</c:v>
                </c:pt>
                <c:pt idx="3">
                  <c:v>0.17025292563231409</c:v>
                </c:pt>
                <c:pt idx="4">
                  <c:v>0.18221830985915494</c:v>
                </c:pt>
                <c:pt idx="5">
                  <c:v>0.16033172080165861</c:v>
                </c:pt>
                <c:pt idx="6">
                  <c:v>0.14388794567062818</c:v>
                </c:pt>
              </c:numCache>
            </c:numRef>
          </c:val>
        </c:ser>
        <c:ser>
          <c:idx val="4"/>
          <c:order val="4"/>
          <c:tx>
            <c:strRef>
              <c:f>toamasina!$A$8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toamasina!$B$3:$H$3</c:f>
              <c:numCache>
                <c:formatCode>mmm\-yy</c:formatCode>
                <c:ptCount val="7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</c:numCache>
            </c:numRef>
          </c:cat>
          <c:val>
            <c:numRef>
              <c:f>toamasina!$B$8:$H$8</c:f>
              <c:numCache>
                <c:formatCode>0%</c:formatCode>
                <c:ptCount val="7"/>
                <c:pt idx="0">
                  <c:v>0.35078969243557773</c:v>
                </c:pt>
                <c:pt idx="1">
                  <c:v>0.35551142005958292</c:v>
                </c:pt>
                <c:pt idx="2">
                  <c:v>0.21500419111483654</c:v>
                </c:pt>
                <c:pt idx="3">
                  <c:v>0.23744809362023406</c:v>
                </c:pt>
                <c:pt idx="4">
                  <c:v>0.25704225352112675</c:v>
                </c:pt>
                <c:pt idx="5">
                  <c:v>0.23496890117484451</c:v>
                </c:pt>
                <c:pt idx="6">
                  <c:v>0.22750424448217318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26103568"/>
        <c:axId val="226103176"/>
      </c:barChart>
      <c:dateAx>
        <c:axId val="22610356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226103176"/>
        <c:crosses val="autoZero"/>
        <c:auto val="1"/>
        <c:lblOffset val="100"/>
        <c:baseTimeUnit val="months"/>
      </c:dateAx>
      <c:valAx>
        <c:axId val="22610317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226103568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21399329539253847"/>
          <c:y val="0.93463650016002353"/>
          <c:w val="0.55749185312232064"/>
          <c:h val="4.985962071651941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TOLAGNARO</a:t>
            </a:r>
            <a:r>
              <a:rPr lang="en-US" sz="1600">
                <a:solidFill>
                  <a:srgbClr val="003399"/>
                </a:solidFill>
              </a:rPr>
              <a:t>: </a:t>
            </a:r>
            <a:r>
              <a:rPr lang="en-US" sz="1800">
                <a:solidFill>
                  <a:srgbClr val="003399"/>
                </a:solidFill>
              </a:rPr>
              <a:t>Répartition des DAU sous EX1 liquidés de </a:t>
            </a:r>
            <a:r>
              <a:rPr lang="en-US" sz="1800" baseline="0">
                <a:solidFill>
                  <a:srgbClr val="003399"/>
                </a:solidFill>
              </a:rPr>
              <a:t>janvier à juillet 2022 </a:t>
            </a:r>
            <a:r>
              <a:rPr lang="en-US" sz="1800" b="1" i="0" u="none" strike="noStrike" baseline="0"/>
              <a:t>suivant le délai entre leur enregistrement et leur </a:t>
            </a:r>
            <a:r>
              <a:rPr lang="en-US" sz="1800" baseline="0">
                <a:solidFill>
                  <a:srgbClr val="003399"/>
                </a:solidFill>
              </a:rPr>
              <a:t>liquidation (jours cal.)</a:t>
            </a:r>
            <a:r>
              <a:rPr lang="en-US" sz="1800">
                <a:solidFill>
                  <a:srgbClr val="003399"/>
                </a:solidFill>
              </a:rPr>
              <a:t> </a:t>
            </a:r>
            <a:endParaRPr lang="en-US" sz="1600">
              <a:solidFill>
                <a:srgbClr val="003399"/>
              </a:solidFill>
            </a:endParaRPr>
          </a:p>
        </c:rich>
      </c:tx>
      <c:layout>
        <c:manualLayout>
          <c:xMode val="edge"/>
          <c:yMode val="edge"/>
          <c:x val="0.11574762636532085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2343346221356739"/>
          <c:w val="0.90659057716794456"/>
          <c:h val="0.71465171512171521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tolagnaro!$A$85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2.6768495706573571E-3"/>
                  <c:y val="5.58718812750280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4.6776689320079329E-17"/>
                  <c:y val="4.861539557358142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2757426278650718E-3"/>
                  <c:y val="-5.321171453800702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2757426278651653E-3"/>
                  <c:y val="0.1250475291643142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"/>
                  <c:y val="0.127708114891214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1.2757426278648847E-3"/>
                  <c:y val="5.05511288111057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9477419970835368E-16"/>
                  <c:y val="6.20155164938282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1.3201320132014461E-3"/>
                  <c:y val="1.2919899269547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629E-17"/>
                  <c:y val="2.06718388312768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tolagnaro!$B$84:$H$84</c:f>
              <c:numCache>
                <c:formatCode>mmm\-yy</c:formatCode>
                <c:ptCount val="7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</c:numCache>
            </c:numRef>
          </c:cat>
          <c:val>
            <c:numRef>
              <c:f>tolagnaro!$B$85:$H$85</c:f>
              <c:numCache>
                <c:formatCode>0%</c:formatCode>
                <c:ptCount val="7"/>
                <c:pt idx="0">
                  <c:v>0.5625</c:v>
                </c:pt>
                <c:pt idx="1">
                  <c:v>0.40909090909090912</c:v>
                </c:pt>
                <c:pt idx="2">
                  <c:v>0.38636363636363635</c:v>
                </c:pt>
                <c:pt idx="3">
                  <c:v>0.77419354838709675</c:v>
                </c:pt>
                <c:pt idx="4">
                  <c:v>0.77192982456140347</c:v>
                </c:pt>
                <c:pt idx="5">
                  <c:v>0.55102040816326525</c:v>
                </c:pt>
                <c:pt idx="6">
                  <c:v>0.5714285714285714</c:v>
                </c:pt>
              </c:numCache>
            </c:numRef>
          </c:val>
        </c:ser>
        <c:ser>
          <c:idx val="1"/>
          <c:order val="1"/>
          <c:tx>
            <c:strRef>
              <c:f>tolagnaro!$A$86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tolagnaro!$B$84:$H$84</c:f>
              <c:numCache>
                <c:formatCode>mmm\-yy</c:formatCode>
                <c:ptCount val="7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</c:numCache>
            </c:numRef>
          </c:cat>
          <c:val>
            <c:numRef>
              <c:f>tolagnaro!$B$86:$H$86</c:f>
              <c:numCache>
                <c:formatCode>0%</c:formatCode>
                <c:ptCount val="7"/>
                <c:pt idx="0">
                  <c:v>0.28125</c:v>
                </c:pt>
                <c:pt idx="1">
                  <c:v>0.13636363636363635</c:v>
                </c:pt>
                <c:pt idx="2">
                  <c:v>0.54545454545454541</c:v>
                </c:pt>
                <c:pt idx="3">
                  <c:v>0.19354838709677419</c:v>
                </c:pt>
                <c:pt idx="4">
                  <c:v>0.12280701754385964</c:v>
                </c:pt>
                <c:pt idx="5">
                  <c:v>0.12244897959183673</c:v>
                </c:pt>
                <c:pt idx="6">
                  <c:v>0</c:v>
                </c:pt>
              </c:numCache>
            </c:numRef>
          </c:val>
        </c:ser>
        <c:ser>
          <c:idx val="2"/>
          <c:order val="2"/>
          <c:tx>
            <c:strRef>
              <c:f>tolagnaro!$A$87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tolagnaro!$B$84:$H$84</c:f>
              <c:numCache>
                <c:formatCode>mmm\-yy</c:formatCode>
                <c:ptCount val="7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</c:numCache>
            </c:numRef>
          </c:cat>
          <c:val>
            <c:numRef>
              <c:f>tolagnaro!$B$87:$H$87</c:f>
              <c:numCache>
                <c:formatCode>0%</c:formatCode>
                <c:ptCount val="7"/>
                <c:pt idx="0">
                  <c:v>6.25E-2</c:v>
                </c:pt>
                <c:pt idx="1">
                  <c:v>0.13636363636363635</c:v>
                </c:pt>
                <c:pt idx="2">
                  <c:v>6.8181818181818177E-2</c:v>
                </c:pt>
                <c:pt idx="3">
                  <c:v>0</c:v>
                </c:pt>
                <c:pt idx="4">
                  <c:v>0.10526315789473684</c:v>
                </c:pt>
                <c:pt idx="5">
                  <c:v>0.26530612244897961</c:v>
                </c:pt>
                <c:pt idx="6">
                  <c:v>0.2857142857142857</c:v>
                </c:pt>
              </c:numCache>
            </c:numRef>
          </c:val>
        </c:ser>
        <c:ser>
          <c:idx val="3"/>
          <c:order val="3"/>
          <c:tx>
            <c:strRef>
              <c:f>tolagnaro!$A$88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tolagnaro!$B$84:$H$84</c:f>
              <c:numCache>
                <c:formatCode>mmm\-yy</c:formatCode>
                <c:ptCount val="7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</c:numCache>
            </c:numRef>
          </c:cat>
          <c:val>
            <c:numRef>
              <c:f>tolagnaro!$B$88:$H$88</c:f>
              <c:numCache>
                <c:formatCode>0%</c:formatCode>
                <c:ptCount val="7"/>
                <c:pt idx="0">
                  <c:v>6.25E-2</c:v>
                </c:pt>
                <c:pt idx="1">
                  <c:v>4.5454545454545456E-2</c:v>
                </c:pt>
                <c:pt idx="2">
                  <c:v>0</c:v>
                </c:pt>
                <c:pt idx="3">
                  <c:v>3.2258064516129031E-2</c:v>
                </c:pt>
                <c:pt idx="4">
                  <c:v>0</c:v>
                </c:pt>
                <c:pt idx="5">
                  <c:v>0</c:v>
                </c:pt>
                <c:pt idx="6">
                  <c:v>0.14285714285714285</c:v>
                </c:pt>
              </c:numCache>
            </c:numRef>
          </c:val>
        </c:ser>
        <c:ser>
          <c:idx val="4"/>
          <c:order val="4"/>
          <c:tx>
            <c:strRef>
              <c:f>tolagnaro!$A$89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1"/>
              <c:layout>
                <c:manualLayout>
                  <c:x val="0"/>
                  <c:y val="-8.52713351790138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rgbClr val="336600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tolagnaro!$B$84:$H$84</c:f>
              <c:numCache>
                <c:formatCode>mmm\-yy</c:formatCode>
                <c:ptCount val="7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</c:numCache>
            </c:numRef>
          </c:cat>
          <c:val>
            <c:numRef>
              <c:f>tolagnaro!$B$89:$H$89</c:f>
              <c:numCache>
                <c:formatCode>0%</c:formatCode>
                <c:ptCount val="7"/>
                <c:pt idx="0">
                  <c:v>3.125E-2</c:v>
                </c:pt>
                <c:pt idx="1">
                  <c:v>0.27272727272727271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6.1224489795918366E-2</c:v>
                </c:pt>
                <c:pt idx="6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81101592"/>
        <c:axId val="381101984"/>
      </c:barChart>
      <c:dateAx>
        <c:axId val="38110159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381101984"/>
        <c:crosses val="autoZero"/>
        <c:auto val="1"/>
        <c:lblOffset val="100"/>
        <c:baseTimeUnit val="months"/>
      </c:dateAx>
      <c:valAx>
        <c:axId val="38110198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38110159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276719023010178"/>
          <c:y val="0.92133360288348831"/>
          <c:w val="0.78723949346969135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NOSY-BE</a:t>
            </a:r>
            <a:r>
              <a:rPr lang="en-US" sz="1600">
                <a:solidFill>
                  <a:srgbClr val="003399"/>
                </a:solidFill>
              </a:rPr>
              <a:t> : </a:t>
            </a:r>
            <a:r>
              <a:rPr lang="en-US" sz="1800">
                <a:solidFill>
                  <a:srgbClr val="003399"/>
                </a:solidFill>
              </a:rPr>
              <a:t>Répartition des DAU sous EX1 liquidés de </a:t>
            </a:r>
            <a:r>
              <a:rPr lang="en-US" sz="1800" baseline="0">
                <a:solidFill>
                  <a:srgbClr val="003399"/>
                </a:solidFill>
              </a:rPr>
              <a:t>janvier à juillet 2022 </a:t>
            </a:r>
            <a:r>
              <a:rPr lang="en-US" sz="1800" b="1" i="0" u="none" strike="noStrike" baseline="0"/>
              <a:t>suivant le délai entre leur enregistrement et leur </a:t>
            </a:r>
            <a:r>
              <a:rPr lang="en-US" sz="1800" baseline="0">
                <a:solidFill>
                  <a:srgbClr val="003399"/>
                </a:solidFill>
              </a:rPr>
              <a:t>liquidation (jours calendaires</a:t>
            </a:r>
            <a:r>
              <a:rPr lang="en-US" sz="1600" baseline="0">
                <a:solidFill>
                  <a:srgbClr val="003399"/>
                </a:solidFill>
              </a:rPr>
              <a:t>)</a:t>
            </a:r>
            <a:r>
              <a:rPr lang="en-US" sz="16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45484204912633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9207683700891975E-2"/>
          <c:y val="0.14668928089875297"/>
          <c:w val="0.90659057716794456"/>
          <c:h val="0.7043157957060765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nosybe!$A$85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8.4494409742118335E-4"/>
                  <c:y val="0.1029963013668497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2.6560821206765665E-3"/>
                  <c:y val="0.1013115430663982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2715712806314298E-3"/>
                  <c:y val="0.1729380722485196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9.3247483376756511E-17"/>
                  <c:y val="4.25693716304048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"/>
                  <c:y val="0.1383504577988156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"/>
                  <c:y val="8.77993289877100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1.3280212483399733E-3"/>
                  <c:y val="1.29198992695474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629E-17"/>
                  <c:y val="2.06718388312768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nosybe!$B$84:$H$84</c:f>
              <c:numCache>
                <c:formatCode>mmm\-yy</c:formatCode>
                <c:ptCount val="7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</c:numCache>
            </c:numRef>
          </c:cat>
          <c:val>
            <c:numRef>
              <c:f>nosybe!$B$85:$H$85</c:f>
              <c:numCache>
                <c:formatCode>0%</c:formatCode>
                <c:ptCount val="7"/>
                <c:pt idx="0">
                  <c:v>0.78125</c:v>
                </c:pt>
                <c:pt idx="1">
                  <c:v>0.80769230769230771</c:v>
                </c:pt>
                <c:pt idx="2">
                  <c:v>1</c:v>
                </c:pt>
                <c:pt idx="3">
                  <c:v>0.625</c:v>
                </c:pt>
                <c:pt idx="4">
                  <c:v>0.90476190476190477</c:v>
                </c:pt>
                <c:pt idx="5">
                  <c:v>0.73076923076923073</c:v>
                </c:pt>
                <c:pt idx="6">
                  <c:v>0.54285714285714282</c:v>
                </c:pt>
              </c:numCache>
            </c:numRef>
          </c:val>
        </c:ser>
        <c:ser>
          <c:idx val="1"/>
          <c:order val="1"/>
          <c:tx>
            <c:strRef>
              <c:f>nosybe!$A$86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nosybe!$B$84:$H$84</c:f>
              <c:numCache>
                <c:formatCode>mmm\-yy</c:formatCode>
                <c:ptCount val="7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</c:numCache>
            </c:numRef>
          </c:cat>
          <c:val>
            <c:numRef>
              <c:f>nosybe!$B$86:$H$86</c:f>
              <c:numCache>
                <c:formatCode>0%</c:formatCode>
                <c:ptCount val="7"/>
                <c:pt idx="0">
                  <c:v>3.125E-2</c:v>
                </c:pt>
                <c:pt idx="1">
                  <c:v>0.19230769230769232</c:v>
                </c:pt>
                <c:pt idx="2">
                  <c:v>0</c:v>
                </c:pt>
                <c:pt idx="3">
                  <c:v>0.125</c:v>
                </c:pt>
                <c:pt idx="4">
                  <c:v>0</c:v>
                </c:pt>
                <c:pt idx="5">
                  <c:v>0.15384615384615385</c:v>
                </c:pt>
                <c:pt idx="6">
                  <c:v>0</c:v>
                </c:pt>
              </c:numCache>
            </c:numRef>
          </c:val>
        </c:ser>
        <c:ser>
          <c:idx val="2"/>
          <c:order val="2"/>
          <c:tx>
            <c:strRef>
              <c:f>nosybe!$A$87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nosybe!$B$84:$H$84</c:f>
              <c:numCache>
                <c:formatCode>mmm\-yy</c:formatCode>
                <c:ptCount val="7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</c:numCache>
            </c:numRef>
          </c:cat>
          <c:val>
            <c:numRef>
              <c:f>nosybe!$B$87:$H$87</c:f>
              <c:numCache>
                <c:formatCode>0%</c:formatCode>
                <c:ptCount val="7"/>
                <c:pt idx="0">
                  <c:v>0.15625</c:v>
                </c:pt>
                <c:pt idx="1">
                  <c:v>0</c:v>
                </c:pt>
                <c:pt idx="2">
                  <c:v>0</c:v>
                </c:pt>
                <c:pt idx="3">
                  <c:v>0.25</c:v>
                </c:pt>
                <c:pt idx="4">
                  <c:v>0</c:v>
                </c:pt>
                <c:pt idx="5">
                  <c:v>7.6923076923076927E-2</c:v>
                </c:pt>
                <c:pt idx="6">
                  <c:v>2.8571428571428571E-2</c:v>
                </c:pt>
              </c:numCache>
            </c:numRef>
          </c:val>
        </c:ser>
        <c:ser>
          <c:idx val="3"/>
          <c:order val="3"/>
          <c:tx>
            <c:strRef>
              <c:f>nosybe!$A$88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nosybe!$B$84:$H$84</c:f>
              <c:numCache>
                <c:formatCode>mmm\-yy</c:formatCode>
                <c:ptCount val="7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</c:numCache>
            </c:numRef>
          </c:cat>
          <c:val>
            <c:numRef>
              <c:f>nosybe!$B$88:$H$88</c:f>
              <c:numCache>
                <c:formatCode>0%</c:formatCode>
                <c:ptCount val="7"/>
                <c:pt idx="0">
                  <c:v>3.125E-2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ser>
          <c:idx val="4"/>
          <c:order val="4"/>
          <c:tx>
            <c:strRef>
              <c:f>nosybe!$A$89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6"/>
              <c:layout>
                <c:manualLayout>
                  <c:x val="1.3280212483399733E-3"/>
                  <c:y val="-0.1033591941563804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00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nosybe!$B$84:$H$84</c:f>
              <c:numCache>
                <c:formatCode>mmm\-yy</c:formatCode>
                <c:ptCount val="7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</c:numCache>
            </c:numRef>
          </c:cat>
          <c:val>
            <c:numRef>
              <c:f>nosybe!$B$89:$H$89</c:f>
              <c:numCache>
                <c:formatCode>0%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9.5238095238095233E-2</c:v>
                </c:pt>
                <c:pt idx="5">
                  <c:v>3.8461538461538464E-2</c:v>
                </c:pt>
                <c:pt idx="6">
                  <c:v>0.42857142857142855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81102768"/>
        <c:axId val="381103160"/>
      </c:barChart>
      <c:dateAx>
        <c:axId val="38110276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381103160"/>
        <c:crosses val="autoZero"/>
        <c:auto val="1"/>
        <c:lblOffset val="100"/>
        <c:baseTimeUnit val="months"/>
      </c:dateAx>
      <c:valAx>
        <c:axId val="38110316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381102768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250158421432381"/>
          <c:y val="0.92171660089047613"/>
          <c:w val="0.78723949346969135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>
                <a:solidFill>
                  <a:srgbClr val="003399"/>
                </a:solidFill>
              </a:defRPr>
            </a:pPr>
            <a:r>
              <a:rPr lang="en-US" sz="1600">
                <a:solidFill>
                  <a:srgbClr val="003399"/>
                </a:solidFill>
              </a:rPr>
              <a:t>Répartition des DAU sous EX1 liquidés de janvier à juillet 2022 </a:t>
            </a:r>
            <a:r>
              <a:rPr lang="en-US" sz="1600" b="1" i="0" u="none" strike="noStrike" baseline="0"/>
              <a:t>suivant le délai entre leur enregistrement et leur </a:t>
            </a:r>
            <a:r>
              <a:rPr lang="en-US" sz="1600">
                <a:solidFill>
                  <a:srgbClr val="003399"/>
                </a:solidFill>
              </a:rPr>
              <a:t>liquidation</a:t>
            </a:r>
            <a:r>
              <a:rPr lang="en-US" sz="1600" baseline="0">
                <a:solidFill>
                  <a:srgbClr val="003399"/>
                </a:solidFill>
              </a:rPr>
              <a:t> au niveau de Toamasina Port, Mahajanga, Toliary, Antsiranana, Tolagnaro et Nosy-Be (jours calendaires)</a:t>
            </a:r>
            <a:r>
              <a:rPr lang="en-US" sz="16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207255528702477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380603414672182E-2"/>
          <c:y val="0.16611241808634433"/>
          <c:w val="0.90659057716794456"/>
          <c:h val="0.6774344889717997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maritime_EX1!$A$4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2.2784348914157778E-3"/>
                  <c:y val="5.14299284882209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6503699110759648E-3"/>
                  <c:y val="-1.11323346661179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2684605962204269E-3"/>
                  <c:y val="1.82003926698890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9.3019369155141171E-17"/>
                  <c:y val="1.30002804784921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"/>
                  <c:y val="1.56003365741905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432E-17"/>
                  <c:y val="2.06718388312768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maritime_EX1!$B$3:$H$3</c:f>
              <c:numCache>
                <c:formatCode>mmm\-yy</c:formatCode>
                <c:ptCount val="7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</c:numCache>
            </c:numRef>
          </c:cat>
          <c:val>
            <c:numRef>
              <c:f>maritime_EX1!$B$4:$H$4</c:f>
              <c:numCache>
                <c:formatCode>0%</c:formatCode>
                <c:ptCount val="7"/>
                <c:pt idx="0">
                  <c:v>0.31984829329962072</c:v>
                </c:pt>
                <c:pt idx="1">
                  <c:v>0.26709401709401709</c:v>
                </c:pt>
                <c:pt idx="2">
                  <c:v>0.27782646801051708</c:v>
                </c:pt>
                <c:pt idx="3">
                  <c:v>0.34274193548387094</c:v>
                </c:pt>
                <c:pt idx="4">
                  <c:v>0.32301980198019803</c:v>
                </c:pt>
                <c:pt idx="5">
                  <c:v>0.34689725330620547</c:v>
                </c:pt>
                <c:pt idx="6">
                  <c:v>0.29433497536945813</c:v>
                </c:pt>
              </c:numCache>
            </c:numRef>
          </c:val>
        </c:ser>
        <c:ser>
          <c:idx val="1"/>
          <c:order val="1"/>
          <c:tx>
            <c:strRef>
              <c:f>maritime_EX1!$A$5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maritime_EX1!$B$3:$H$3</c:f>
              <c:numCache>
                <c:formatCode>mmm\-yy</c:formatCode>
                <c:ptCount val="7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</c:numCache>
            </c:numRef>
          </c:cat>
          <c:val>
            <c:numRef>
              <c:f>maritime_EX1!$B$5:$H$5</c:f>
              <c:numCache>
                <c:formatCode>0%</c:formatCode>
                <c:ptCount val="7"/>
                <c:pt idx="0">
                  <c:v>0.17572692793931732</c:v>
                </c:pt>
                <c:pt idx="1">
                  <c:v>0.15811965811965811</c:v>
                </c:pt>
                <c:pt idx="2">
                  <c:v>0.17703768624014024</c:v>
                </c:pt>
                <c:pt idx="3">
                  <c:v>0.15826612903225806</c:v>
                </c:pt>
                <c:pt idx="4">
                  <c:v>0.15841584158415842</c:v>
                </c:pt>
                <c:pt idx="5">
                  <c:v>0.18006103763987794</c:v>
                </c:pt>
                <c:pt idx="6">
                  <c:v>0.15517241379310345</c:v>
                </c:pt>
              </c:numCache>
            </c:numRef>
          </c:val>
        </c:ser>
        <c:ser>
          <c:idx val="2"/>
          <c:order val="2"/>
          <c:tx>
            <c:strRef>
              <c:f>maritime_EX1!$A$6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maritime_EX1!$B$3:$H$3</c:f>
              <c:numCache>
                <c:formatCode>mmm\-yy</c:formatCode>
                <c:ptCount val="7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</c:numCache>
            </c:numRef>
          </c:cat>
          <c:val>
            <c:numRef>
              <c:f>maritime_EX1!$B$6:$H$6</c:f>
              <c:numCache>
                <c:formatCode>0%</c:formatCode>
                <c:ptCount val="7"/>
                <c:pt idx="0">
                  <c:v>0.22882427307206069</c:v>
                </c:pt>
                <c:pt idx="1">
                  <c:v>0.2232905982905983</c:v>
                </c:pt>
                <c:pt idx="2">
                  <c:v>0.18580192813321647</c:v>
                </c:pt>
                <c:pt idx="3">
                  <c:v>0.22983870967741934</c:v>
                </c:pt>
                <c:pt idx="4">
                  <c:v>0.26237623762376239</c:v>
                </c:pt>
                <c:pt idx="5">
                  <c:v>0.18616480162767041</c:v>
                </c:pt>
                <c:pt idx="6">
                  <c:v>0.25615763546798032</c:v>
                </c:pt>
              </c:numCache>
            </c:numRef>
          </c:val>
        </c:ser>
        <c:ser>
          <c:idx val="3"/>
          <c:order val="3"/>
          <c:tx>
            <c:strRef>
              <c:f>maritime_EX1!$A$7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maritime_EX1!$B$3:$H$3</c:f>
              <c:numCache>
                <c:formatCode>mmm\-yy</c:formatCode>
                <c:ptCount val="7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</c:numCache>
            </c:numRef>
          </c:cat>
          <c:val>
            <c:numRef>
              <c:f>maritime_EX1!$B$7:$H$7</c:f>
              <c:numCache>
                <c:formatCode>0%</c:formatCode>
                <c:ptCount val="7"/>
                <c:pt idx="0">
                  <c:v>0.11504424778761062</c:v>
                </c:pt>
                <c:pt idx="1">
                  <c:v>0.14316239316239315</c:v>
                </c:pt>
                <c:pt idx="2">
                  <c:v>0.14198071866783524</c:v>
                </c:pt>
                <c:pt idx="3">
                  <c:v>0.11391129032258064</c:v>
                </c:pt>
                <c:pt idx="4">
                  <c:v>0.11138613861386139</c:v>
                </c:pt>
                <c:pt idx="5">
                  <c:v>0.12207527975584945</c:v>
                </c:pt>
                <c:pt idx="6">
                  <c:v>0.10344827586206896</c:v>
                </c:pt>
              </c:numCache>
            </c:numRef>
          </c:val>
        </c:ser>
        <c:ser>
          <c:idx val="4"/>
          <c:order val="4"/>
          <c:tx>
            <c:strRef>
              <c:f>maritime_EX1!$A$8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6"/>
              <c:layout>
                <c:manualLayout>
                  <c:x val="0"/>
                  <c:y val="-1.51610895610526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maritime_EX1!$B$3:$H$3</c:f>
              <c:numCache>
                <c:formatCode>mmm\-yy</c:formatCode>
                <c:ptCount val="7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</c:numCache>
            </c:numRef>
          </c:cat>
          <c:val>
            <c:numRef>
              <c:f>maritime_EX1!$B$8:$H$8</c:f>
              <c:numCache>
                <c:formatCode>0%</c:formatCode>
                <c:ptCount val="7"/>
                <c:pt idx="0">
                  <c:v>0.16055625790139064</c:v>
                </c:pt>
                <c:pt idx="1">
                  <c:v>0.20833333333333334</c:v>
                </c:pt>
                <c:pt idx="2">
                  <c:v>0.21735319894829097</c:v>
                </c:pt>
                <c:pt idx="3">
                  <c:v>0.15524193548387097</c:v>
                </c:pt>
                <c:pt idx="4">
                  <c:v>0.14480198019801979</c:v>
                </c:pt>
                <c:pt idx="5">
                  <c:v>0.16480162767039674</c:v>
                </c:pt>
                <c:pt idx="6">
                  <c:v>0.19088669950738915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81103944"/>
        <c:axId val="381104336"/>
      </c:barChart>
      <c:dateAx>
        <c:axId val="38110394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381104336"/>
        <c:crosses val="autoZero"/>
        <c:auto val="1"/>
        <c:lblOffset val="100"/>
        <c:baseTimeUnit val="months"/>
      </c:dateAx>
      <c:valAx>
        <c:axId val="38110433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38110394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3884909274104945"/>
          <c:y val="0.92163615183508685"/>
          <c:w val="0.80567667160416911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MAHAJANGA</a:t>
            </a:r>
            <a:r>
              <a:rPr lang="en-US" sz="1600">
                <a:solidFill>
                  <a:srgbClr val="003399"/>
                </a:solidFill>
              </a:rPr>
              <a:t>: </a:t>
            </a:r>
            <a:r>
              <a:rPr lang="en-US" sz="1800">
                <a:solidFill>
                  <a:srgbClr val="003399"/>
                </a:solidFill>
              </a:rPr>
              <a:t>Répartition des DAU sous EX1 liquidés de </a:t>
            </a:r>
            <a:r>
              <a:rPr lang="en-US" sz="1800" baseline="0">
                <a:solidFill>
                  <a:srgbClr val="003399"/>
                </a:solidFill>
              </a:rPr>
              <a:t>janvier à juillet 2022</a:t>
            </a:r>
            <a:r>
              <a:rPr lang="en-US" sz="1800" b="1" i="0" u="none" strike="noStrike" baseline="0"/>
              <a:t> suivant le délai entre leur enregistrement et leur </a:t>
            </a:r>
            <a:r>
              <a:rPr lang="en-US" sz="1800" baseline="0">
                <a:solidFill>
                  <a:srgbClr val="003399"/>
                </a:solidFill>
              </a:rPr>
              <a:t>liquidation (jours cal)</a:t>
            </a:r>
            <a:r>
              <a:rPr lang="en-US" sz="16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683611739025914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9207683700891975E-2"/>
          <c:y val="0.14927326075266248"/>
          <c:w val="0.90659057716794456"/>
          <c:h val="0.7043157957060765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mahajanga!$A$85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1.4437840839925896E-4"/>
                  <c:y val="5.79508197407397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2151015009246927E-3"/>
                  <c:y val="1.9559398245762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"/>
                  <c:y val="3.98633305069778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2715712806314764E-3"/>
                  <c:y val="9.30144378496150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2.5431425612629528E-3"/>
                  <c:y val="1.59453322027911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2.5431425612629528E-3"/>
                  <c:y val="6.6438884178296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9477419970835368E-16"/>
                  <c:y val="3.35917381008236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629E-17"/>
                  <c:y val="2.06718388312768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mahajanga!$B$84:$H$84</c:f>
              <c:numCache>
                <c:formatCode>mmm\-yy</c:formatCode>
                <c:ptCount val="7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</c:numCache>
            </c:numRef>
          </c:cat>
          <c:val>
            <c:numRef>
              <c:f>mahajanga!$B$85:$H$85</c:f>
              <c:numCache>
                <c:formatCode>0%</c:formatCode>
                <c:ptCount val="7"/>
                <c:pt idx="0">
                  <c:v>0.45859872611464969</c:v>
                </c:pt>
                <c:pt idx="1">
                  <c:v>0.36974789915966388</c:v>
                </c:pt>
                <c:pt idx="2">
                  <c:v>0.4349775784753363</c:v>
                </c:pt>
                <c:pt idx="3">
                  <c:v>0.57551020408163267</c:v>
                </c:pt>
                <c:pt idx="4">
                  <c:v>0.36893203883495146</c:v>
                </c:pt>
                <c:pt idx="5">
                  <c:v>0.49820788530465948</c:v>
                </c:pt>
                <c:pt idx="6">
                  <c:v>0.4157303370786517</c:v>
                </c:pt>
              </c:numCache>
            </c:numRef>
          </c:val>
        </c:ser>
        <c:ser>
          <c:idx val="1"/>
          <c:order val="1"/>
          <c:tx>
            <c:strRef>
              <c:f>mahajanga!$A$86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mahajanga!$B$84:$H$84</c:f>
              <c:numCache>
                <c:formatCode>mmm\-yy</c:formatCode>
                <c:ptCount val="7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</c:numCache>
            </c:numRef>
          </c:cat>
          <c:val>
            <c:numRef>
              <c:f>mahajanga!$B$86:$H$86</c:f>
              <c:numCache>
                <c:formatCode>0%</c:formatCode>
                <c:ptCount val="7"/>
                <c:pt idx="0">
                  <c:v>7.6433121019108277E-2</c:v>
                </c:pt>
                <c:pt idx="1">
                  <c:v>9.6638655462184878E-2</c:v>
                </c:pt>
                <c:pt idx="2">
                  <c:v>0.15695067264573992</c:v>
                </c:pt>
                <c:pt idx="3">
                  <c:v>9.7959183673469383E-2</c:v>
                </c:pt>
                <c:pt idx="4">
                  <c:v>0.16019417475728157</c:v>
                </c:pt>
                <c:pt idx="5">
                  <c:v>0.12903225806451613</c:v>
                </c:pt>
                <c:pt idx="6">
                  <c:v>0.14606741573033707</c:v>
                </c:pt>
              </c:numCache>
            </c:numRef>
          </c:val>
        </c:ser>
        <c:ser>
          <c:idx val="2"/>
          <c:order val="2"/>
          <c:tx>
            <c:strRef>
              <c:f>mahajanga!$A$87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mahajanga!$B$84:$H$84</c:f>
              <c:numCache>
                <c:formatCode>mmm\-yy</c:formatCode>
                <c:ptCount val="7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</c:numCache>
            </c:numRef>
          </c:cat>
          <c:val>
            <c:numRef>
              <c:f>mahajanga!$B$87:$H$87</c:f>
              <c:numCache>
                <c:formatCode>0%</c:formatCode>
                <c:ptCount val="7"/>
                <c:pt idx="0">
                  <c:v>0.2356687898089172</c:v>
                </c:pt>
                <c:pt idx="1">
                  <c:v>0.25210084033613445</c:v>
                </c:pt>
                <c:pt idx="2">
                  <c:v>0.16591928251121077</c:v>
                </c:pt>
                <c:pt idx="3">
                  <c:v>0.21632653061224491</c:v>
                </c:pt>
                <c:pt idx="4">
                  <c:v>0.31067961165048541</c:v>
                </c:pt>
                <c:pt idx="5">
                  <c:v>0.12544802867383512</c:v>
                </c:pt>
                <c:pt idx="6">
                  <c:v>0.19850187265917604</c:v>
                </c:pt>
              </c:numCache>
            </c:numRef>
          </c:val>
        </c:ser>
        <c:ser>
          <c:idx val="3"/>
          <c:order val="3"/>
          <c:tx>
            <c:strRef>
              <c:f>mahajanga!$A$88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mahajanga!$B$84:$H$84</c:f>
              <c:numCache>
                <c:formatCode>mmm\-yy</c:formatCode>
                <c:ptCount val="7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</c:numCache>
            </c:numRef>
          </c:cat>
          <c:val>
            <c:numRef>
              <c:f>mahajanga!$B$88:$H$88</c:f>
              <c:numCache>
                <c:formatCode>0%</c:formatCode>
                <c:ptCount val="7"/>
                <c:pt idx="0">
                  <c:v>9.5541401273885357E-2</c:v>
                </c:pt>
                <c:pt idx="1">
                  <c:v>0.13025210084033614</c:v>
                </c:pt>
                <c:pt idx="2">
                  <c:v>5.829596412556054E-2</c:v>
                </c:pt>
                <c:pt idx="3">
                  <c:v>6.5306122448979598E-2</c:v>
                </c:pt>
                <c:pt idx="4">
                  <c:v>0.12621359223300971</c:v>
                </c:pt>
                <c:pt idx="5">
                  <c:v>0.16129032258064516</c:v>
                </c:pt>
                <c:pt idx="6">
                  <c:v>0.10861423220973783</c:v>
                </c:pt>
              </c:numCache>
            </c:numRef>
          </c:val>
        </c:ser>
        <c:ser>
          <c:idx val="4"/>
          <c:order val="4"/>
          <c:tx>
            <c:strRef>
              <c:f>mahajanga!$A$89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3"/>
              <c:layout>
                <c:manualLayout>
                  <c:x val="-9.3247483376756511E-17"/>
                  <c:y val="-3.8852622442155519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9.3247483376756511E-17"/>
                  <c:y val="-5.3557064619191392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mahajanga!$B$84:$H$84</c:f>
              <c:numCache>
                <c:formatCode>mmm\-yy</c:formatCode>
                <c:ptCount val="7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</c:numCache>
            </c:numRef>
          </c:cat>
          <c:val>
            <c:numRef>
              <c:f>mahajanga!$B$89:$H$89</c:f>
              <c:numCache>
                <c:formatCode>0%</c:formatCode>
                <c:ptCount val="7"/>
                <c:pt idx="0">
                  <c:v>0.13375796178343949</c:v>
                </c:pt>
                <c:pt idx="1">
                  <c:v>0.15126050420168066</c:v>
                </c:pt>
                <c:pt idx="2">
                  <c:v>0.18385650224215247</c:v>
                </c:pt>
                <c:pt idx="3">
                  <c:v>4.4897959183673466E-2</c:v>
                </c:pt>
                <c:pt idx="4">
                  <c:v>3.3980582524271843E-2</c:v>
                </c:pt>
                <c:pt idx="5">
                  <c:v>8.6021505376344093E-2</c:v>
                </c:pt>
                <c:pt idx="6">
                  <c:v>0.13108614232209737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81105120"/>
        <c:axId val="381105512"/>
      </c:barChart>
      <c:dateAx>
        <c:axId val="38110512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381105512"/>
        <c:crosses val="autoZero"/>
        <c:auto val="1"/>
        <c:lblOffset val="100"/>
        <c:baseTimeUnit val="months"/>
      </c:dateAx>
      <c:valAx>
        <c:axId val="38110551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381105120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2899990588825799"/>
          <c:y val="0.92430058074438559"/>
          <c:w val="0.78723949346969135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IVATO</a:t>
            </a:r>
            <a:r>
              <a:rPr lang="en-US" sz="1600">
                <a:solidFill>
                  <a:srgbClr val="003399"/>
                </a:solidFill>
              </a:rPr>
              <a:t> : </a:t>
            </a:r>
            <a:r>
              <a:rPr lang="en-US" sz="1800">
                <a:solidFill>
                  <a:srgbClr val="003399"/>
                </a:solidFill>
              </a:rPr>
              <a:t>Répartition des DAU sous EX1 liquidés de </a:t>
            </a:r>
            <a:r>
              <a:rPr lang="en-US" sz="1800" baseline="0">
                <a:solidFill>
                  <a:srgbClr val="003399"/>
                </a:solidFill>
              </a:rPr>
              <a:t>janvier à juillet 2022 </a:t>
            </a:r>
            <a:r>
              <a:rPr lang="en-US" sz="1800" b="1" i="0" u="none" strike="noStrike" baseline="0"/>
              <a:t>suivant le délai entre leur enregistrement et leur </a:t>
            </a:r>
            <a:r>
              <a:rPr lang="en-US" sz="1800" baseline="0">
                <a:solidFill>
                  <a:srgbClr val="003399"/>
                </a:solidFill>
              </a:rPr>
              <a:t>liquidation (jours calendaires</a:t>
            </a:r>
            <a:r>
              <a:rPr lang="en-US" sz="1600" baseline="0">
                <a:solidFill>
                  <a:srgbClr val="003399"/>
                </a:solidFill>
              </a:rPr>
              <a:t>)</a:t>
            </a:r>
            <a:r>
              <a:rPr lang="en-US" sz="16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2446873921636289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2860142192138638"/>
          <c:w val="0.90659057716794456"/>
          <c:h val="0.7043157957060765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ivato!$A$85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3.8480214839076619E-3"/>
                  <c:y val="1.59630953715234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275742627865025E-3"/>
                  <c:y val="6.65146431725074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4.6776689320079329E-17"/>
                  <c:y val="3.19270287228035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2.5514852557301437E-3"/>
                  <c:y val="1.59635143614018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2.5514852557301437E-3"/>
                  <c:y val="5.8532885991806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"/>
                  <c:y val="4.52299573573049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1.3280212483399733E-3"/>
                  <c:y val="5.16795970781901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629E-17"/>
                  <c:y val="2.06718388312768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ivato!$B$84:$H$84</c:f>
              <c:numCache>
                <c:formatCode>mmm\-yy</c:formatCode>
                <c:ptCount val="7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</c:numCache>
            </c:numRef>
          </c:cat>
          <c:val>
            <c:numRef>
              <c:f>ivato!$B$85:$H$85</c:f>
              <c:numCache>
                <c:formatCode>0%</c:formatCode>
                <c:ptCount val="7"/>
                <c:pt idx="0">
                  <c:v>0.27802690582959644</c:v>
                </c:pt>
                <c:pt idx="1">
                  <c:v>0.4098360655737705</c:v>
                </c:pt>
                <c:pt idx="2">
                  <c:v>0.32402234636871508</c:v>
                </c:pt>
                <c:pt idx="3">
                  <c:v>0.28654970760233917</c:v>
                </c:pt>
                <c:pt idx="4">
                  <c:v>0.40462427745664742</c:v>
                </c:pt>
                <c:pt idx="5">
                  <c:v>0.36078431372549019</c:v>
                </c:pt>
                <c:pt idx="6">
                  <c:v>0.38720538720538722</c:v>
                </c:pt>
              </c:numCache>
            </c:numRef>
          </c:val>
        </c:ser>
        <c:ser>
          <c:idx val="1"/>
          <c:order val="1"/>
          <c:tx>
            <c:strRef>
              <c:f>ivato!$A$86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ivato!$B$84:$H$84</c:f>
              <c:numCache>
                <c:formatCode>mmm\-yy</c:formatCode>
                <c:ptCount val="7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</c:numCache>
            </c:numRef>
          </c:cat>
          <c:val>
            <c:numRef>
              <c:f>ivato!$B$86:$H$86</c:f>
              <c:numCache>
                <c:formatCode>0%</c:formatCode>
                <c:ptCount val="7"/>
                <c:pt idx="0">
                  <c:v>1.7937219730941704E-2</c:v>
                </c:pt>
                <c:pt idx="1">
                  <c:v>3.2786885245901641E-2</c:v>
                </c:pt>
                <c:pt idx="2">
                  <c:v>6.1452513966480445E-2</c:v>
                </c:pt>
                <c:pt idx="3">
                  <c:v>5.2631578947368418E-2</c:v>
                </c:pt>
                <c:pt idx="4">
                  <c:v>8.6705202312138727E-2</c:v>
                </c:pt>
                <c:pt idx="5">
                  <c:v>6.2745098039215685E-2</c:v>
                </c:pt>
                <c:pt idx="6">
                  <c:v>8.4175084175084181E-2</c:v>
                </c:pt>
              </c:numCache>
            </c:numRef>
          </c:val>
        </c:ser>
        <c:ser>
          <c:idx val="2"/>
          <c:order val="2"/>
          <c:tx>
            <c:strRef>
              <c:f>ivato!$A$87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ivato!$B$84:$H$84</c:f>
              <c:numCache>
                <c:formatCode>mmm\-yy</c:formatCode>
                <c:ptCount val="7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</c:numCache>
            </c:numRef>
          </c:cat>
          <c:val>
            <c:numRef>
              <c:f>ivato!$B$87:$H$87</c:f>
              <c:numCache>
                <c:formatCode>0%</c:formatCode>
                <c:ptCount val="7"/>
                <c:pt idx="0">
                  <c:v>0.11659192825112108</c:v>
                </c:pt>
                <c:pt idx="1">
                  <c:v>9.8360655737704916E-2</c:v>
                </c:pt>
                <c:pt idx="2">
                  <c:v>7.8212290502793297E-2</c:v>
                </c:pt>
                <c:pt idx="3">
                  <c:v>9.3567251461988299E-2</c:v>
                </c:pt>
                <c:pt idx="4">
                  <c:v>0.23121387283236994</c:v>
                </c:pt>
                <c:pt idx="5">
                  <c:v>0.18431372549019609</c:v>
                </c:pt>
                <c:pt idx="6">
                  <c:v>0.20202020202020202</c:v>
                </c:pt>
              </c:numCache>
            </c:numRef>
          </c:val>
        </c:ser>
        <c:ser>
          <c:idx val="3"/>
          <c:order val="3"/>
          <c:tx>
            <c:strRef>
              <c:f>ivato!$A$88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ivato!$B$84:$H$84</c:f>
              <c:numCache>
                <c:formatCode>mmm\-yy</c:formatCode>
                <c:ptCount val="7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</c:numCache>
            </c:numRef>
          </c:cat>
          <c:val>
            <c:numRef>
              <c:f>ivato!$B$88:$H$88</c:f>
              <c:numCache>
                <c:formatCode>0%</c:formatCode>
                <c:ptCount val="7"/>
                <c:pt idx="0">
                  <c:v>8.520179372197309E-2</c:v>
                </c:pt>
                <c:pt idx="1">
                  <c:v>0.25</c:v>
                </c:pt>
                <c:pt idx="2">
                  <c:v>7.8212290502793297E-2</c:v>
                </c:pt>
                <c:pt idx="3">
                  <c:v>0.21637426900584794</c:v>
                </c:pt>
                <c:pt idx="4">
                  <c:v>0.10982658959537572</c:v>
                </c:pt>
                <c:pt idx="5">
                  <c:v>0.11372549019607843</c:v>
                </c:pt>
                <c:pt idx="6">
                  <c:v>7.7441077441077436E-2</c:v>
                </c:pt>
              </c:numCache>
            </c:numRef>
          </c:val>
        </c:ser>
        <c:ser>
          <c:idx val="4"/>
          <c:order val="4"/>
          <c:tx>
            <c:strRef>
              <c:f>ivato!$A$89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6"/>
              <c:layout>
                <c:manualLayout>
                  <c:x val="1.3280212483399733E-3"/>
                  <c:y val="-5.1679597078190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ivato!$B$84:$H$84</c:f>
              <c:numCache>
                <c:formatCode>mmm\-yy</c:formatCode>
                <c:ptCount val="7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</c:numCache>
            </c:numRef>
          </c:cat>
          <c:val>
            <c:numRef>
              <c:f>ivato!$B$89:$H$89</c:f>
              <c:numCache>
                <c:formatCode>0%</c:formatCode>
                <c:ptCount val="7"/>
                <c:pt idx="0">
                  <c:v>0.50224215246636772</c:v>
                </c:pt>
                <c:pt idx="1">
                  <c:v>0.20901639344262296</c:v>
                </c:pt>
                <c:pt idx="2">
                  <c:v>0.45810055865921789</c:v>
                </c:pt>
                <c:pt idx="3">
                  <c:v>0.35087719298245612</c:v>
                </c:pt>
                <c:pt idx="4">
                  <c:v>0.16763005780346821</c:v>
                </c:pt>
                <c:pt idx="5">
                  <c:v>0.27843137254901962</c:v>
                </c:pt>
                <c:pt idx="6">
                  <c:v>0.24915824915824916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81106296"/>
        <c:axId val="381106688"/>
      </c:barChart>
      <c:dateAx>
        <c:axId val="38110629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381106688"/>
        <c:crosses val="autoZero"/>
        <c:auto val="1"/>
        <c:lblOffset val="100"/>
        <c:baseTimeUnit val="months"/>
      </c:dateAx>
      <c:valAx>
        <c:axId val="38110668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381106296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3431199200079236"/>
          <c:y val="0.92133360288348831"/>
          <c:w val="0.78723949346969135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MAMORY </a:t>
            </a:r>
            <a:r>
              <a:rPr lang="en-US" sz="1600">
                <a:solidFill>
                  <a:srgbClr val="003399"/>
                </a:solidFill>
              </a:rPr>
              <a:t>: </a:t>
            </a:r>
            <a:r>
              <a:rPr lang="en-US" sz="1800">
                <a:solidFill>
                  <a:srgbClr val="003399"/>
                </a:solidFill>
              </a:rPr>
              <a:t>Répartition des DAU sous EX1 liquidés de </a:t>
            </a:r>
            <a:r>
              <a:rPr lang="en-US" sz="1800" baseline="0">
                <a:solidFill>
                  <a:srgbClr val="003399"/>
                </a:solidFill>
              </a:rPr>
              <a:t>janvier à juillet 2022 </a:t>
            </a:r>
            <a:r>
              <a:rPr lang="en-US" sz="1800" b="1" i="0" u="none" strike="noStrike" baseline="0"/>
              <a:t>suivant le délai entre leur enregistrement et leur </a:t>
            </a:r>
            <a:r>
              <a:rPr lang="en-US" sz="1800" baseline="0">
                <a:solidFill>
                  <a:srgbClr val="003399"/>
                </a:solidFill>
              </a:rPr>
              <a:t>liquidation (jours calendaires</a:t>
            </a:r>
            <a:r>
              <a:rPr lang="en-US" sz="1600" baseline="0">
                <a:solidFill>
                  <a:srgbClr val="003399"/>
                </a:solidFill>
              </a:rPr>
              <a:t>)</a:t>
            </a:r>
            <a:r>
              <a:rPr lang="en-US" sz="16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036858245734253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2860142192138638"/>
          <c:w val="0.90659057716794456"/>
          <c:h val="0.7043157957060765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mamory!$A$85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1"/>
              <c:layout>
                <c:manualLayout>
                  <c:x val="0"/>
                  <c:y val="4.256937163040474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1.2715712806313831E-3"/>
                  <c:y val="1.330292863450141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3280212483399733E-3"/>
                  <c:y val="-1.03359194156380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mamory!$B$84:$H$84</c:f>
              <c:numCache>
                <c:formatCode>mmm\-yy</c:formatCode>
                <c:ptCount val="7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</c:numCache>
            </c:numRef>
          </c:cat>
          <c:val>
            <c:numRef>
              <c:f>mamory!$B$85:$H$85</c:f>
              <c:numCache>
                <c:formatCode>0%</c:formatCode>
                <c:ptCount val="7"/>
                <c:pt idx="0">
                  <c:v>0.23195876288659795</c:v>
                </c:pt>
                <c:pt idx="1">
                  <c:v>0.34591194968553457</c:v>
                </c:pt>
                <c:pt idx="2">
                  <c:v>0.2</c:v>
                </c:pt>
                <c:pt idx="3">
                  <c:v>0.2129032258064516</c:v>
                </c:pt>
                <c:pt idx="4">
                  <c:v>0.24842767295597484</c:v>
                </c:pt>
                <c:pt idx="5">
                  <c:v>0.21262458471760798</c:v>
                </c:pt>
                <c:pt idx="6">
                  <c:v>0.16858237547892721</c:v>
                </c:pt>
              </c:numCache>
            </c:numRef>
          </c:val>
        </c:ser>
        <c:ser>
          <c:idx val="1"/>
          <c:order val="1"/>
          <c:tx>
            <c:strRef>
              <c:f>mamory!$A$86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mamory!$B$84:$H$84</c:f>
              <c:numCache>
                <c:formatCode>mmm\-yy</c:formatCode>
                <c:ptCount val="7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</c:numCache>
            </c:numRef>
          </c:cat>
          <c:val>
            <c:numRef>
              <c:f>mamory!$B$86:$H$86</c:f>
              <c:numCache>
                <c:formatCode>0%</c:formatCode>
                <c:ptCount val="7"/>
                <c:pt idx="0">
                  <c:v>0.13402061855670103</c:v>
                </c:pt>
                <c:pt idx="1">
                  <c:v>0.16981132075471697</c:v>
                </c:pt>
                <c:pt idx="2">
                  <c:v>0.10344827586206896</c:v>
                </c:pt>
                <c:pt idx="3">
                  <c:v>0.12580645161290321</c:v>
                </c:pt>
                <c:pt idx="4">
                  <c:v>9.7484276729559755E-2</c:v>
                </c:pt>
                <c:pt idx="5">
                  <c:v>0.16943521594684385</c:v>
                </c:pt>
                <c:pt idx="6">
                  <c:v>0.13026819923371646</c:v>
                </c:pt>
              </c:numCache>
            </c:numRef>
          </c:val>
        </c:ser>
        <c:ser>
          <c:idx val="2"/>
          <c:order val="2"/>
          <c:tx>
            <c:strRef>
              <c:f>mamory!$A$87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mamory!$B$84:$H$84</c:f>
              <c:numCache>
                <c:formatCode>mmm\-yy</c:formatCode>
                <c:ptCount val="7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</c:numCache>
            </c:numRef>
          </c:cat>
          <c:val>
            <c:numRef>
              <c:f>mamory!$B$87:$H$87</c:f>
              <c:numCache>
                <c:formatCode>0%</c:formatCode>
                <c:ptCount val="7"/>
                <c:pt idx="0">
                  <c:v>0.23711340206185566</c:v>
                </c:pt>
                <c:pt idx="1">
                  <c:v>0.14465408805031446</c:v>
                </c:pt>
                <c:pt idx="2">
                  <c:v>0.23448275862068965</c:v>
                </c:pt>
                <c:pt idx="3">
                  <c:v>0.17419354838709677</c:v>
                </c:pt>
                <c:pt idx="4">
                  <c:v>0.24528301886792453</c:v>
                </c:pt>
                <c:pt idx="5">
                  <c:v>0.18936877076411959</c:v>
                </c:pt>
                <c:pt idx="6">
                  <c:v>0.23371647509578544</c:v>
                </c:pt>
              </c:numCache>
            </c:numRef>
          </c:val>
        </c:ser>
        <c:ser>
          <c:idx val="3"/>
          <c:order val="3"/>
          <c:tx>
            <c:strRef>
              <c:f>mamory!$A$88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mamory!$B$84:$H$84</c:f>
              <c:numCache>
                <c:formatCode>mmm\-yy</c:formatCode>
                <c:ptCount val="7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</c:numCache>
            </c:numRef>
          </c:cat>
          <c:val>
            <c:numRef>
              <c:f>mamory!$B$88:$H$88</c:f>
              <c:numCache>
                <c:formatCode>0%</c:formatCode>
                <c:ptCount val="7"/>
                <c:pt idx="0">
                  <c:v>0.18556701030927836</c:v>
                </c:pt>
                <c:pt idx="1">
                  <c:v>0.14465408805031446</c:v>
                </c:pt>
                <c:pt idx="2">
                  <c:v>0.21379310344827587</c:v>
                </c:pt>
                <c:pt idx="3">
                  <c:v>0.24838709677419354</c:v>
                </c:pt>
                <c:pt idx="4">
                  <c:v>0.2389937106918239</c:v>
                </c:pt>
                <c:pt idx="5">
                  <c:v>0.18936877076411959</c:v>
                </c:pt>
                <c:pt idx="6">
                  <c:v>0.23754789272030652</c:v>
                </c:pt>
              </c:numCache>
            </c:numRef>
          </c:val>
        </c:ser>
        <c:ser>
          <c:idx val="4"/>
          <c:order val="4"/>
          <c:tx>
            <c:strRef>
              <c:f>mamory!$A$89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6"/>
              <c:layout>
                <c:manualLayout>
                  <c:x val="-1.3280212483399733E-3"/>
                  <c:y val="-3.10077582469141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mamory!$B$84:$H$84</c:f>
              <c:numCache>
                <c:formatCode>mmm\-yy</c:formatCode>
                <c:ptCount val="7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</c:numCache>
            </c:numRef>
          </c:cat>
          <c:val>
            <c:numRef>
              <c:f>mamory!$B$89:$H$89</c:f>
              <c:numCache>
                <c:formatCode>0%</c:formatCode>
                <c:ptCount val="7"/>
                <c:pt idx="0">
                  <c:v>0.21134020618556701</c:v>
                </c:pt>
                <c:pt idx="1">
                  <c:v>0.19496855345911951</c:v>
                </c:pt>
                <c:pt idx="2">
                  <c:v>0.24827586206896551</c:v>
                </c:pt>
                <c:pt idx="3">
                  <c:v>0.23870967741935484</c:v>
                </c:pt>
                <c:pt idx="4">
                  <c:v>0.16981132075471697</c:v>
                </c:pt>
                <c:pt idx="5">
                  <c:v>0.23920265780730898</c:v>
                </c:pt>
                <c:pt idx="6">
                  <c:v>0.22988505747126436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81107472"/>
        <c:axId val="381107864"/>
      </c:barChart>
      <c:dateAx>
        <c:axId val="38110747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381107864"/>
        <c:crosses val="autoZero"/>
        <c:auto val="1"/>
        <c:lblOffset val="100"/>
        <c:baseTimeUnit val="months"/>
      </c:dateAx>
      <c:valAx>
        <c:axId val="38110786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38110747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2899990588825799"/>
          <c:y val="0.91654864118265689"/>
          <c:w val="0.78723949346969135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Répartition des DAU sous EX1 liquidés en </a:t>
            </a:r>
            <a:r>
              <a:rPr lang="en-US" sz="1800" baseline="0">
                <a:solidFill>
                  <a:srgbClr val="003399"/>
                </a:solidFill>
              </a:rPr>
              <a:t>janvier à juillet 2022 </a:t>
            </a:r>
            <a:r>
              <a:rPr lang="en-US" sz="1800" b="1" i="0" u="none" strike="noStrike" baseline="0"/>
              <a:t>suivant le délai entre leur enregistrement et leur </a:t>
            </a:r>
            <a:r>
              <a:rPr lang="en-US" sz="1800" baseline="0">
                <a:solidFill>
                  <a:srgbClr val="003399"/>
                </a:solidFill>
              </a:rPr>
              <a:t>liquidation au niveau d'Ivato et Mamory (jours calendaires</a:t>
            </a:r>
            <a:r>
              <a:rPr lang="en-US" sz="1600" baseline="0">
                <a:solidFill>
                  <a:srgbClr val="003399"/>
                </a:solidFill>
              </a:rPr>
              <a:t>)</a:t>
            </a:r>
            <a:r>
              <a:rPr lang="en-US" sz="16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8.728414426284363E-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2860142192138638"/>
          <c:w val="0.90659057716794456"/>
          <c:h val="0.7043157957060765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aérien_EX1!$A$4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2.0793600312446446E-5"/>
                  <c:y val="2.90119311705571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"/>
                  <c:y val="6.643889808105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2757426278651653E-3"/>
                  <c:y val="2.12604473859380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2757426278651653E-3"/>
                  <c:y val="2.12604473859380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"/>
                  <c:y val="4.5178450695118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1.2757426278648847E-3"/>
                  <c:y val="2.39180033091801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3280212483399733E-3"/>
                  <c:y val="2.58397985390951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629E-17"/>
                  <c:y val="2.06718388312768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aérien_EX1!$B$3:$H$3</c:f>
              <c:numCache>
                <c:formatCode>mmm\-yy</c:formatCode>
                <c:ptCount val="7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</c:numCache>
            </c:numRef>
          </c:cat>
          <c:val>
            <c:numRef>
              <c:f>aérien_EX1!$B$4:$H$4</c:f>
              <c:numCache>
                <c:formatCode>0%</c:formatCode>
                <c:ptCount val="7"/>
                <c:pt idx="0">
                  <c:v>0.25659472422062352</c:v>
                </c:pt>
                <c:pt idx="1">
                  <c:v>0.38461538461538464</c:v>
                </c:pt>
                <c:pt idx="2">
                  <c:v>0.24733475479744135</c:v>
                </c:pt>
                <c:pt idx="3">
                  <c:v>0.2390852390852391</c:v>
                </c:pt>
                <c:pt idx="4">
                  <c:v>0.30346232179226068</c:v>
                </c:pt>
                <c:pt idx="5">
                  <c:v>0.2805755395683453</c:v>
                </c:pt>
                <c:pt idx="6">
                  <c:v>0.28494623655913981</c:v>
                </c:pt>
              </c:numCache>
            </c:numRef>
          </c:val>
        </c:ser>
        <c:ser>
          <c:idx val="1"/>
          <c:order val="1"/>
          <c:tx>
            <c:strRef>
              <c:f>aérien_EX1!$A$5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aérien_EX1!$B$3:$H$3</c:f>
              <c:numCache>
                <c:formatCode>mmm\-yy</c:formatCode>
                <c:ptCount val="7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</c:numCache>
            </c:numRef>
          </c:cat>
          <c:val>
            <c:numRef>
              <c:f>aérien_EX1!$B$5:$H$5</c:f>
              <c:numCache>
                <c:formatCode>0%</c:formatCode>
                <c:ptCount val="7"/>
                <c:pt idx="0">
                  <c:v>7.1942446043165464E-2</c:v>
                </c:pt>
                <c:pt idx="1">
                  <c:v>8.6848635235732011E-2</c:v>
                </c:pt>
                <c:pt idx="2">
                  <c:v>8.7420042643923238E-2</c:v>
                </c:pt>
                <c:pt idx="3">
                  <c:v>9.9792099792099798E-2</c:v>
                </c:pt>
                <c:pt idx="4">
                  <c:v>9.368635437881874E-2</c:v>
                </c:pt>
                <c:pt idx="5">
                  <c:v>0.12050359712230216</c:v>
                </c:pt>
                <c:pt idx="6">
                  <c:v>0.1057347670250896</c:v>
                </c:pt>
              </c:numCache>
            </c:numRef>
          </c:val>
        </c:ser>
        <c:ser>
          <c:idx val="2"/>
          <c:order val="2"/>
          <c:tx>
            <c:strRef>
              <c:f>aérien_EX1!$A$6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aérien_EX1!$B$3:$H$3</c:f>
              <c:numCache>
                <c:formatCode>mmm\-yy</c:formatCode>
                <c:ptCount val="7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</c:numCache>
            </c:numRef>
          </c:cat>
          <c:val>
            <c:numRef>
              <c:f>aérien_EX1!$B$6:$H$6</c:f>
              <c:numCache>
                <c:formatCode>0%</c:formatCode>
                <c:ptCount val="7"/>
                <c:pt idx="0">
                  <c:v>0.17266187050359713</c:v>
                </c:pt>
                <c:pt idx="1">
                  <c:v>0.11662531017369727</c:v>
                </c:pt>
                <c:pt idx="2">
                  <c:v>0.17484008528784648</c:v>
                </c:pt>
                <c:pt idx="3">
                  <c:v>0.14553014553014554</c:v>
                </c:pt>
                <c:pt idx="4">
                  <c:v>0.24032586558044808</c:v>
                </c:pt>
                <c:pt idx="5">
                  <c:v>0.18705035971223022</c:v>
                </c:pt>
                <c:pt idx="6">
                  <c:v>0.21684587813620071</c:v>
                </c:pt>
              </c:numCache>
            </c:numRef>
          </c:val>
        </c:ser>
        <c:ser>
          <c:idx val="3"/>
          <c:order val="3"/>
          <c:tx>
            <c:strRef>
              <c:f>aérien_EX1!$A$7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aérien_EX1!$B$3:$H$3</c:f>
              <c:numCache>
                <c:formatCode>mmm\-yy</c:formatCode>
                <c:ptCount val="7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</c:numCache>
            </c:numRef>
          </c:cat>
          <c:val>
            <c:numRef>
              <c:f>aérien_EX1!$B$7:$H$7</c:f>
              <c:numCache>
                <c:formatCode>0%</c:formatCode>
                <c:ptCount val="7"/>
                <c:pt idx="0">
                  <c:v>0.13189448441247004</c:v>
                </c:pt>
                <c:pt idx="1">
                  <c:v>0.20843672456575682</c:v>
                </c:pt>
                <c:pt idx="2">
                  <c:v>0.16204690831556504</c:v>
                </c:pt>
                <c:pt idx="3">
                  <c:v>0.23700623700623702</c:v>
                </c:pt>
                <c:pt idx="4">
                  <c:v>0.19348268839103869</c:v>
                </c:pt>
                <c:pt idx="5">
                  <c:v>0.15467625899280577</c:v>
                </c:pt>
                <c:pt idx="6">
                  <c:v>0.15232974910394265</c:v>
                </c:pt>
              </c:numCache>
            </c:numRef>
          </c:val>
        </c:ser>
        <c:ser>
          <c:idx val="4"/>
          <c:order val="4"/>
          <c:tx>
            <c:strRef>
              <c:f>aérien_EX1!$A$8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6"/>
              <c:layout>
                <c:manualLayout>
                  <c:x val="1.3280212483399733E-3"/>
                  <c:y val="-4.13436776625521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aérien_EX1!$B$3:$H$3</c:f>
              <c:numCache>
                <c:formatCode>mmm\-yy</c:formatCode>
                <c:ptCount val="7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</c:numCache>
            </c:numRef>
          </c:cat>
          <c:val>
            <c:numRef>
              <c:f>aérien_EX1!$B$8:$H$8</c:f>
              <c:numCache>
                <c:formatCode>0%</c:formatCode>
                <c:ptCount val="7"/>
                <c:pt idx="0">
                  <c:v>0.36690647482014388</c:v>
                </c:pt>
                <c:pt idx="1">
                  <c:v>0.20347394540942929</c:v>
                </c:pt>
                <c:pt idx="2">
                  <c:v>0.32835820895522388</c:v>
                </c:pt>
                <c:pt idx="3">
                  <c:v>0.2785862785862786</c:v>
                </c:pt>
                <c:pt idx="4">
                  <c:v>0.1690427698574338</c:v>
                </c:pt>
                <c:pt idx="5">
                  <c:v>0.25719424460431656</c:v>
                </c:pt>
                <c:pt idx="6">
                  <c:v>0.24014336917562723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81666064"/>
        <c:axId val="381666456"/>
      </c:barChart>
      <c:dateAx>
        <c:axId val="38166606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381666456"/>
        <c:crosses val="autoZero"/>
        <c:auto val="1"/>
        <c:lblOffset val="100"/>
        <c:baseTimeUnit val="months"/>
      </c:dateAx>
      <c:valAx>
        <c:axId val="38166645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38166606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250158421432381"/>
          <c:y val="0.91138068147483808"/>
          <c:w val="0.78723949346969135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solidFill>
                  <a:srgbClr val="003399"/>
                </a:solidFill>
              </a:defRPr>
            </a:pPr>
            <a:r>
              <a:rPr lang="en-US" sz="1400">
                <a:solidFill>
                  <a:srgbClr val="003399"/>
                </a:solidFill>
              </a:rPr>
              <a:t>Répartition des DAU sous EX1 liquidés de janvier à juillet 2022 par délai de liquidation</a:t>
            </a:r>
            <a:r>
              <a:rPr lang="en-US" sz="1400" baseline="0">
                <a:solidFill>
                  <a:srgbClr val="003399"/>
                </a:solidFill>
              </a:rPr>
              <a:t> au niveau de Toamasina Port, Mahajanga, Toliary, Antsiranana, Tolagnaro et Nosy-Be (jours calendaires)</a:t>
            </a:r>
            <a:r>
              <a:rPr lang="en-US" sz="14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207255528702477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380603414672182E-2"/>
          <c:y val="0.11052179637517356"/>
          <c:w val="0.90659057716794456"/>
          <c:h val="0.7456594733686583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maritime_EX1!$A$4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1"/>
              <c:layout>
                <c:manualLayout>
                  <c:x val="0"/>
                  <c:y val="-2.624672458443901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9.3120617384374806E-17"/>
                  <c:y val="-1.837270720910733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"/>
                  <c:y val="5.2493449168877831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0"/>
                  <c:y val="-1.26342413008772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maritime_EX1!$B$3:$H$3</c:f>
              <c:numCache>
                <c:formatCode>mmm\-yy</c:formatCode>
                <c:ptCount val="7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</c:numCache>
            </c:numRef>
          </c:cat>
          <c:val>
            <c:numRef>
              <c:f>maritime_EX1!$B$4:$H$4</c:f>
              <c:numCache>
                <c:formatCode>0%</c:formatCode>
                <c:ptCount val="7"/>
                <c:pt idx="0">
                  <c:v>0.31984829329962072</c:v>
                </c:pt>
                <c:pt idx="1">
                  <c:v>0.26709401709401709</c:v>
                </c:pt>
                <c:pt idx="2">
                  <c:v>0.27782646801051708</c:v>
                </c:pt>
                <c:pt idx="3">
                  <c:v>0.34274193548387094</c:v>
                </c:pt>
                <c:pt idx="4">
                  <c:v>0.32301980198019803</c:v>
                </c:pt>
                <c:pt idx="5">
                  <c:v>0.34689725330620547</c:v>
                </c:pt>
                <c:pt idx="6">
                  <c:v>0.29433497536945813</c:v>
                </c:pt>
              </c:numCache>
            </c:numRef>
          </c:val>
        </c:ser>
        <c:ser>
          <c:idx val="1"/>
          <c:order val="1"/>
          <c:tx>
            <c:strRef>
              <c:f>maritime_EX1!$A$5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maritime_EX1!$B$3:$H$3</c:f>
              <c:numCache>
                <c:formatCode>mmm\-yy</c:formatCode>
                <c:ptCount val="7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</c:numCache>
            </c:numRef>
          </c:cat>
          <c:val>
            <c:numRef>
              <c:f>maritime_EX1!$B$5:$H$5</c:f>
              <c:numCache>
                <c:formatCode>0%</c:formatCode>
                <c:ptCount val="7"/>
                <c:pt idx="0">
                  <c:v>0.17572692793931732</c:v>
                </c:pt>
                <c:pt idx="1">
                  <c:v>0.15811965811965811</c:v>
                </c:pt>
                <c:pt idx="2">
                  <c:v>0.17703768624014024</c:v>
                </c:pt>
                <c:pt idx="3">
                  <c:v>0.15826612903225806</c:v>
                </c:pt>
                <c:pt idx="4">
                  <c:v>0.15841584158415842</c:v>
                </c:pt>
                <c:pt idx="5">
                  <c:v>0.18006103763987794</c:v>
                </c:pt>
                <c:pt idx="6">
                  <c:v>0.15517241379310345</c:v>
                </c:pt>
              </c:numCache>
            </c:numRef>
          </c:val>
        </c:ser>
        <c:ser>
          <c:idx val="2"/>
          <c:order val="2"/>
          <c:tx>
            <c:strRef>
              <c:f>maritime_EX1!$A$6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maritime_EX1!$B$3:$H$3</c:f>
              <c:numCache>
                <c:formatCode>mmm\-yy</c:formatCode>
                <c:ptCount val="7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</c:numCache>
            </c:numRef>
          </c:cat>
          <c:val>
            <c:numRef>
              <c:f>maritime_EX1!$B$6:$H$6</c:f>
              <c:numCache>
                <c:formatCode>0%</c:formatCode>
                <c:ptCount val="7"/>
                <c:pt idx="0">
                  <c:v>0.22882427307206069</c:v>
                </c:pt>
                <c:pt idx="1">
                  <c:v>0.2232905982905983</c:v>
                </c:pt>
                <c:pt idx="2">
                  <c:v>0.18580192813321647</c:v>
                </c:pt>
                <c:pt idx="3">
                  <c:v>0.22983870967741934</c:v>
                </c:pt>
                <c:pt idx="4">
                  <c:v>0.26237623762376239</c:v>
                </c:pt>
                <c:pt idx="5">
                  <c:v>0.18616480162767041</c:v>
                </c:pt>
                <c:pt idx="6">
                  <c:v>0.25615763546798032</c:v>
                </c:pt>
              </c:numCache>
            </c:numRef>
          </c:val>
        </c:ser>
        <c:ser>
          <c:idx val="3"/>
          <c:order val="3"/>
          <c:tx>
            <c:strRef>
              <c:f>maritime_EX1!$A$7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maritime_EX1!$B$3:$H$3</c:f>
              <c:numCache>
                <c:formatCode>mmm\-yy</c:formatCode>
                <c:ptCount val="7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</c:numCache>
            </c:numRef>
          </c:cat>
          <c:val>
            <c:numRef>
              <c:f>maritime_EX1!$B$7:$H$7</c:f>
              <c:numCache>
                <c:formatCode>0%</c:formatCode>
                <c:ptCount val="7"/>
                <c:pt idx="0">
                  <c:v>0.11504424778761062</c:v>
                </c:pt>
                <c:pt idx="1">
                  <c:v>0.14316239316239315</c:v>
                </c:pt>
                <c:pt idx="2">
                  <c:v>0.14198071866783524</c:v>
                </c:pt>
                <c:pt idx="3">
                  <c:v>0.11391129032258064</c:v>
                </c:pt>
                <c:pt idx="4">
                  <c:v>0.11138613861386139</c:v>
                </c:pt>
                <c:pt idx="5">
                  <c:v>0.12207527975584945</c:v>
                </c:pt>
                <c:pt idx="6">
                  <c:v>0.10344827586206896</c:v>
                </c:pt>
              </c:numCache>
            </c:numRef>
          </c:val>
        </c:ser>
        <c:ser>
          <c:idx val="4"/>
          <c:order val="4"/>
          <c:tx>
            <c:strRef>
              <c:f>maritime_EX1!$A$8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0"/>
              <c:layout>
                <c:manualLayout>
                  <c:x val="-9.680856262732034E-17"/>
                  <c:y val="-1.08451531469010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maritime_EX1!$B$3:$H$3</c:f>
              <c:numCache>
                <c:formatCode>mmm\-yy</c:formatCode>
                <c:ptCount val="7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</c:numCache>
            </c:numRef>
          </c:cat>
          <c:val>
            <c:numRef>
              <c:f>maritime_EX1!$B$8:$H$8</c:f>
              <c:numCache>
                <c:formatCode>0%</c:formatCode>
                <c:ptCount val="7"/>
                <c:pt idx="0">
                  <c:v>0.16055625790139064</c:v>
                </c:pt>
                <c:pt idx="1">
                  <c:v>0.20833333333333334</c:v>
                </c:pt>
                <c:pt idx="2">
                  <c:v>0.21735319894829097</c:v>
                </c:pt>
                <c:pt idx="3">
                  <c:v>0.15524193548387097</c:v>
                </c:pt>
                <c:pt idx="4">
                  <c:v>0.14480198019801979</c:v>
                </c:pt>
                <c:pt idx="5">
                  <c:v>0.16480162767039674</c:v>
                </c:pt>
                <c:pt idx="6">
                  <c:v>0.19088669950738915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81667240"/>
        <c:axId val="381667632"/>
      </c:barChart>
      <c:dateAx>
        <c:axId val="38166724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381667632"/>
        <c:crosses val="autoZero"/>
        <c:auto val="1"/>
        <c:lblOffset val="100"/>
        <c:baseTimeUnit val="months"/>
      </c:dateAx>
      <c:valAx>
        <c:axId val="38166763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381667240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8891078714171031"/>
          <c:y val="0.93463650016002353"/>
          <c:w val="0.64858096203321125"/>
          <c:h val="4.9859620716519414E-2"/>
        </c:manualLayout>
      </c:layout>
      <c:overlay val="0"/>
      <c:txPr>
        <a:bodyPr/>
        <a:lstStyle/>
        <a:p>
          <a:pPr>
            <a:defRPr sz="14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solidFill>
                  <a:srgbClr val="003399"/>
                </a:solidFill>
              </a:defRPr>
            </a:pPr>
            <a:r>
              <a:rPr lang="en-US" sz="1400">
                <a:solidFill>
                  <a:srgbClr val="003399"/>
                </a:solidFill>
              </a:rPr>
              <a:t>Répartition des DAU sous EX1 liquidés de janvier à juillet 2022 par délai de liquidation</a:t>
            </a:r>
            <a:r>
              <a:rPr lang="en-US" sz="1400" baseline="0">
                <a:solidFill>
                  <a:srgbClr val="003399"/>
                </a:solidFill>
              </a:rPr>
              <a:t> au niveau d'Ivato Aéroport et de Mamory Ivato (jours calendaires)</a:t>
            </a:r>
            <a:r>
              <a:rPr lang="en-US" sz="14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207255528702477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380603414672182E-2"/>
          <c:y val="0.11052179637517356"/>
          <c:w val="0.90659057716794456"/>
          <c:h val="0.7456594733686583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aérien_EX1!$A$4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1"/>
              <c:layout>
                <c:manualLayout>
                  <c:x val="0"/>
                  <c:y val="5.026456073502494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"/>
                  <c:y val="1.851852237606172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"/>
                  <c:y val="7.9365095897407801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3201320132013201E-3"/>
                  <c:y val="1.53061255234865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aérien_EX1!$B$3:$H$3</c:f>
              <c:numCache>
                <c:formatCode>mmm\-yy</c:formatCode>
                <c:ptCount val="7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</c:numCache>
            </c:numRef>
          </c:cat>
          <c:val>
            <c:numRef>
              <c:f>aérien_EX1!$B$4:$H$4</c:f>
              <c:numCache>
                <c:formatCode>0%</c:formatCode>
                <c:ptCount val="7"/>
                <c:pt idx="0">
                  <c:v>0.25659472422062352</c:v>
                </c:pt>
                <c:pt idx="1">
                  <c:v>0.38461538461538464</c:v>
                </c:pt>
                <c:pt idx="2">
                  <c:v>0.24733475479744135</c:v>
                </c:pt>
                <c:pt idx="3">
                  <c:v>0.2390852390852391</c:v>
                </c:pt>
                <c:pt idx="4">
                  <c:v>0.30346232179226068</c:v>
                </c:pt>
                <c:pt idx="5">
                  <c:v>0.2805755395683453</c:v>
                </c:pt>
                <c:pt idx="6">
                  <c:v>0.28494623655913981</c:v>
                </c:pt>
              </c:numCache>
            </c:numRef>
          </c:val>
        </c:ser>
        <c:ser>
          <c:idx val="1"/>
          <c:order val="1"/>
          <c:tx>
            <c:strRef>
              <c:f>aérien_EX1!$A$5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aérien_EX1!$B$3:$H$3</c:f>
              <c:numCache>
                <c:formatCode>mmm\-yy</c:formatCode>
                <c:ptCount val="7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</c:numCache>
            </c:numRef>
          </c:cat>
          <c:val>
            <c:numRef>
              <c:f>aérien_EX1!$B$5:$H$5</c:f>
              <c:numCache>
                <c:formatCode>0%</c:formatCode>
                <c:ptCount val="7"/>
                <c:pt idx="0">
                  <c:v>7.1942446043165464E-2</c:v>
                </c:pt>
                <c:pt idx="1">
                  <c:v>8.6848635235732011E-2</c:v>
                </c:pt>
                <c:pt idx="2">
                  <c:v>8.7420042643923238E-2</c:v>
                </c:pt>
                <c:pt idx="3">
                  <c:v>9.9792099792099798E-2</c:v>
                </c:pt>
                <c:pt idx="4">
                  <c:v>9.368635437881874E-2</c:v>
                </c:pt>
                <c:pt idx="5">
                  <c:v>0.12050359712230216</c:v>
                </c:pt>
                <c:pt idx="6">
                  <c:v>0.1057347670250896</c:v>
                </c:pt>
              </c:numCache>
            </c:numRef>
          </c:val>
        </c:ser>
        <c:ser>
          <c:idx val="2"/>
          <c:order val="2"/>
          <c:tx>
            <c:strRef>
              <c:f>aérien_EX1!$A$6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aérien_EX1!$B$3:$H$3</c:f>
              <c:numCache>
                <c:formatCode>mmm\-yy</c:formatCode>
                <c:ptCount val="7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</c:numCache>
            </c:numRef>
          </c:cat>
          <c:val>
            <c:numRef>
              <c:f>aérien_EX1!$B$6:$H$6</c:f>
              <c:numCache>
                <c:formatCode>0%</c:formatCode>
                <c:ptCount val="7"/>
                <c:pt idx="0">
                  <c:v>0.17266187050359713</c:v>
                </c:pt>
                <c:pt idx="1">
                  <c:v>0.11662531017369727</c:v>
                </c:pt>
                <c:pt idx="2">
                  <c:v>0.17484008528784648</c:v>
                </c:pt>
                <c:pt idx="3">
                  <c:v>0.14553014553014554</c:v>
                </c:pt>
                <c:pt idx="4">
                  <c:v>0.24032586558044808</c:v>
                </c:pt>
                <c:pt idx="5">
                  <c:v>0.18705035971223022</c:v>
                </c:pt>
                <c:pt idx="6">
                  <c:v>0.21684587813620071</c:v>
                </c:pt>
              </c:numCache>
            </c:numRef>
          </c:val>
        </c:ser>
        <c:ser>
          <c:idx val="3"/>
          <c:order val="3"/>
          <c:tx>
            <c:strRef>
              <c:f>aérien_EX1!$A$7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aérien_EX1!$B$3:$H$3</c:f>
              <c:numCache>
                <c:formatCode>mmm\-yy</c:formatCode>
                <c:ptCount val="7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</c:numCache>
            </c:numRef>
          </c:cat>
          <c:val>
            <c:numRef>
              <c:f>aérien_EX1!$B$7:$H$7</c:f>
              <c:numCache>
                <c:formatCode>0%</c:formatCode>
                <c:ptCount val="7"/>
                <c:pt idx="0">
                  <c:v>0.13189448441247004</c:v>
                </c:pt>
                <c:pt idx="1">
                  <c:v>0.20843672456575682</c:v>
                </c:pt>
                <c:pt idx="2">
                  <c:v>0.16204690831556504</c:v>
                </c:pt>
                <c:pt idx="3">
                  <c:v>0.23700623700623702</c:v>
                </c:pt>
                <c:pt idx="4">
                  <c:v>0.19348268839103869</c:v>
                </c:pt>
                <c:pt idx="5">
                  <c:v>0.15467625899280577</c:v>
                </c:pt>
                <c:pt idx="6">
                  <c:v>0.15232974910394265</c:v>
                </c:pt>
              </c:numCache>
            </c:numRef>
          </c:val>
        </c:ser>
        <c:ser>
          <c:idx val="4"/>
          <c:order val="4"/>
          <c:tx>
            <c:strRef>
              <c:f>aérien_EX1!$A$8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6"/>
              <c:layout>
                <c:manualLayout>
                  <c:x val="1.3201320132013201E-3"/>
                  <c:y val="-5.10204184116218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aérien_EX1!$B$3:$H$3</c:f>
              <c:numCache>
                <c:formatCode>mmm\-yy</c:formatCode>
                <c:ptCount val="7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</c:numCache>
            </c:numRef>
          </c:cat>
          <c:val>
            <c:numRef>
              <c:f>aérien_EX1!$B$8:$H$8</c:f>
              <c:numCache>
                <c:formatCode>0%</c:formatCode>
                <c:ptCount val="7"/>
                <c:pt idx="0">
                  <c:v>0.36690647482014388</c:v>
                </c:pt>
                <c:pt idx="1">
                  <c:v>0.20347394540942929</c:v>
                </c:pt>
                <c:pt idx="2">
                  <c:v>0.32835820895522388</c:v>
                </c:pt>
                <c:pt idx="3">
                  <c:v>0.2785862785862786</c:v>
                </c:pt>
                <c:pt idx="4">
                  <c:v>0.1690427698574338</c:v>
                </c:pt>
                <c:pt idx="5">
                  <c:v>0.25719424460431656</c:v>
                </c:pt>
                <c:pt idx="6">
                  <c:v>0.24014336917562723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81668416"/>
        <c:axId val="381668808"/>
      </c:barChart>
      <c:dateAx>
        <c:axId val="38166841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381668808"/>
        <c:crosses val="autoZero"/>
        <c:auto val="1"/>
        <c:lblOffset val="100"/>
        <c:baseTimeUnit val="months"/>
      </c:dateAx>
      <c:valAx>
        <c:axId val="38166880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381668416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8891078714171031"/>
          <c:y val="0.93463650016002353"/>
          <c:w val="0.64858096203321125"/>
          <c:h val="4.9859620716519414E-2"/>
        </c:manualLayout>
      </c:layout>
      <c:overlay val="0"/>
      <c:txPr>
        <a:bodyPr/>
        <a:lstStyle/>
        <a:p>
          <a:pPr>
            <a:defRPr sz="14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Toamasina Port : Répartition des DAU sous EX1 liquidés de </a:t>
            </a:r>
            <a:r>
              <a:rPr lang="en-US" sz="1300" baseline="0">
                <a:solidFill>
                  <a:srgbClr val="003399"/>
                </a:solidFill>
              </a:rPr>
              <a:t>janvier à juillet 2022 par délai de liquidation</a:t>
            </a:r>
          </a:p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311088589173878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7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toamasina!$A$85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numFmt formatCode="0%" sourceLinked="0"/>
              <c:spPr>
                <a:solidFill>
                  <a:srgbClr val="9BBB59">
                    <a:lumMod val="60000"/>
                    <a:lumOff val="40000"/>
                  </a:srgb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 algn="ctr">
                    <a:defRPr lang="en-US" sz="1400" b="1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toamasina!$B$84:$H$84</c:f>
              <c:numCache>
                <c:formatCode>mmm\-yy</c:formatCode>
                <c:ptCount val="7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</c:numCache>
            </c:numRef>
          </c:cat>
          <c:val>
            <c:numRef>
              <c:f>toamasina!$B$85:$H$85</c:f>
              <c:numCache>
                <c:formatCode>0%</c:formatCode>
                <c:ptCount val="7"/>
                <c:pt idx="0">
                  <c:v>0.23459244532803181</c:v>
                </c:pt>
                <c:pt idx="1">
                  <c:v>0.23465703971119134</c:v>
                </c:pt>
                <c:pt idx="2">
                  <c:v>0.22654155495978553</c:v>
                </c:pt>
                <c:pt idx="3">
                  <c:v>0.27845884413309985</c:v>
                </c:pt>
                <c:pt idx="4">
                  <c:v>0.23950617283950618</c:v>
                </c:pt>
                <c:pt idx="5">
                  <c:v>0.2868369351669941</c:v>
                </c:pt>
                <c:pt idx="6">
                  <c:v>0.21428571428571427</c:v>
                </c:pt>
              </c:numCache>
            </c:numRef>
          </c:val>
        </c:ser>
        <c:ser>
          <c:idx val="1"/>
          <c:order val="1"/>
          <c:tx>
            <c:strRef>
              <c:f>toamasina!$A$86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toamasina!$B$84:$H$84</c:f>
              <c:numCache>
                <c:formatCode>mmm\-yy</c:formatCode>
                <c:ptCount val="7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</c:numCache>
            </c:numRef>
          </c:cat>
          <c:val>
            <c:numRef>
              <c:f>toamasina!$B$86:$H$86</c:f>
              <c:numCache>
                <c:formatCode>0%</c:formatCode>
                <c:ptCount val="7"/>
                <c:pt idx="0">
                  <c:v>0.22067594433399601</c:v>
                </c:pt>
                <c:pt idx="1">
                  <c:v>0.2003610108303249</c:v>
                </c:pt>
                <c:pt idx="2">
                  <c:v>0.17694369973190349</c:v>
                </c:pt>
                <c:pt idx="3">
                  <c:v>0.20665499124343256</c:v>
                </c:pt>
                <c:pt idx="4">
                  <c:v>0.2</c:v>
                </c:pt>
                <c:pt idx="5">
                  <c:v>0.25147347740667975</c:v>
                </c:pt>
                <c:pt idx="6">
                  <c:v>0.19761904761904761</c:v>
                </c:pt>
              </c:numCache>
            </c:numRef>
          </c:val>
        </c:ser>
        <c:ser>
          <c:idx val="2"/>
          <c:order val="2"/>
          <c:tx>
            <c:strRef>
              <c:f>toamasina!$A$87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toamasina!$B$84:$H$84</c:f>
              <c:numCache>
                <c:formatCode>mmm\-yy</c:formatCode>
                <c:ptCount val="7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</c:numCache>
            </c:numRef>
          </c:cat>
          <c:val>
            <c:numRef>
              <c:f>toamasina!$B$87:$H$87</c:f>
              <c:numCache>
                <c:formatCode>0%</c:formatCode>
                <c:ptCount val="7"/>
                <c:pt idx="0">
                  <c:v>0.25646123260437376</c:v>
                </c:pt>
                <c:pt idx="1">
                  <c:v>0.23646209386281589</c:v>
                </c:pt>
                <c:pt idx="2">
                  <c:v>0.20777479892761394</c:v>
                </c:pt>
                <c:pt idx="3">
                  <c:v>0.24518388791593695</c:v>
                </c:pt>
                <c:pt idx="4">
                  <c:v>0.29876543209876544</c:v>
                </c:pt>
                <c:pt idx="5">
                  <c:v>0.22200392927308449</c:v>
                </c:pt>
                <c:pt idx="6">
                  <c:v>0.31190476190476191</c:v>
                </c:pt>
              </c:numCache>
            </c:numRef>
          </c:val>
        </c:ser>
        <c:ser>
          <c:idx val="3"/>
          <c:order val="3"/>
          <c:tx>
            <c:strRef>
              <c:f>toamasina!$A$88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toamasina!$B$84:$H$84</c:f>
              <c:numCache>
                <c:formatCode>mmm\-yy</c:formatCode>
                <c:ptCount val="7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</c:numCache>
            </c:numRef>
          </c:cat>
          <c:val>
            <c:numRef>
              <c:f>toamasina!$B$88:$H$88</c:f>
              <c:numCache>
                <c:formatCode>0%</c:formatCode>
                <c:ptCount val="7"/>
                <c:pt idx="0">
                  <c:v>0.13320079522862824</c:v>
                </c:pt>
                <c:pt idx="1">
                  <c:v>0.15162454873646208</c:v>
                </c:pt>
                <c:pt idx="2">
                  <c:v>0.17694369973190349</c:v>
                </c:pt>
                <c:pt idx="3">
                  <c:v>0.13134851138353765</c:v>
                </c:pt>
                <c:pt idx="4">
                  <c:v>0.14074074074074075</c:v>
                </c:pt>
                <c:pt idx="5">
                  <c:v>0.10609037328094302</c:v>
                </c:pt>
                <c:pt idx="6">
                  <c:v>8.8095238095238101E-2</c:v>
                </c:pt>
              </c:numCache>
            </c:numRef>
          </c:val>
        </c:ser>
        <c:ser>
          <c:idx val="4"/>
          <c:order val="4"/>
          <c:tx>
            <c:strRef>
              <c:f>toamasina!$A$89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66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toamasina!$B$84:$H$84</c:f>
              <c:numCache>
                <c:formatCode>mmm\-yy</c:formatCode>
                <c:ptCount val="7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</c:numCache>
            </c:numRef>
          </c:cat>
          <c:val>
            <c:numRef>
              <c:f>toamasina!$B$89:$H$89</c:f>
              <c:numCache>
                <c:formatCode>0%</c:formatCode>
                <c:ptCount val="7"/>
                <c:pt idx="0">
                  <c:v>0.15506958250497019</c:v>
                </c:pt>
                <c:pt idx="1">
                  <c:v>0.17689530685920576</c:v>
                </c:pt>
                <c:pt idx="2">
                  <c:v>0.21179624664879357</c:v>
                </c:pt>
                <c:pt idx="3">
                  <c:v>0.13835376532399299</c:v>
                </c:pt>
                <c:pt idx="4">
                  <c:v>0.12098765432098765</c:v>
                </c:pt>
                <c:pt idx="5">
                  <c:v>0.13359528487229863</c:v>
                </c:pt>
                <c:pt idx="6">
                  <c:v>0.18809523809523809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26102392"/>
        <c:axId val="226106704"/>
      </c:barChart>
      <c:dateAx>
        <c:axId val="22610239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226106704"/>
        <c:crosses val="autoZero"/>
        <c:auto val="1"/>
        <c:lblOffset val="100"/>
        <c:baseTimeUnit val="months"/>
      </c:dateAx>
      <c:valAx>
        <c:axId val="22610670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22610239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0970286634962709"/>
          <c:y val="0.92946854045220373"/>
          <c:w val="0.78600670460746858"/>
          <c:h val="4.9859620716519351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Toamasina Port : Répartition des DAU sortis de </a:t>
            </a:r>
            <a:r>
              <a:rPr lang="en-US" sz="1300" baseline="0">
                <a:solidFill>
                  <a:srgbClr val="003399"/>
                </a:solidFill>
              </a:rPr>
              <a:t>janvier à juillet 2022 </a:t>
            </a:r>
            <a:r>
              <a:rPr lang="en-US" sz="1300" b="1" i="0" u="none" strike="noStrike" baseline="0"/>
              <a:t>suivant le délai entre l'arrivée des navires et la constatation de sortie </a:t>
            </a: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074582261375743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83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toamasina!$A$43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layout>
                <c:manualLayout>
                  <c:x val="-2.6402640264026403E-3"/>
                  <c:y val="0.13060105609494713"/>
                </c:manualLayout>
              </c:layout>
              <c:numFmt formatCode="0%" sourceLinked="0"/>
              <c:spPr>
                <a:solidFill>
                  <a:srgbClr val="F79646">
                    <a:lumMod val="40000"/>
                    <a:lumOff val="60000"/>
                  </a:srgb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 algn="ctr">
                    <a:defRPr lang="en-US" sz="1400" b="1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toamasina!$B$42:$H$42</c:f>
              <c:numCache>
                <c:formatCode>mmm\-yy</c:formatCode>
                <c:ptCount val="7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</c:numCache>
            </c:numRef>
          </c:cat>
          <c:val>
            <c:numRef>
              <c:f>toamasina!$B$43:$H$43</c:f>
              <c:numCache>
                <c:formatCode>0%</c:formatCode>
                <c:ptCount val="7"/>
                <c:pt idx="0">
                  <c:v>0.30723149336756528</c:v>
                </c:pt>
                <c:pt idx="1">
                  <c:v>0.32261357835630422</c:v>
                </c:pt>
                <c:pt idx="2">
                  <c:v>0.48791860958033068</c:v>
                </c:pt>
                <c:pt idx="3">
                  <c:v>0.40159271899886234</c:v>
                </c:pt>
                <c:pt idx="4">
                  <c:v>0.44070796460176992</c:v>
                </c:pt>
                <c:pt idx="5">
                  <c:v>0.44055944055944057</c:v>
                </c:pt>
                <c:pt idx="6">
                  <c:v>0.45703125</c:v>
                </c:pt>
              </c:numCache>
            </c:numRef>
          </c:val>
        </c:ser>
        <c:ser>
          <c:idx val="1"/>
          <c:order val="1"/>
          <c:tx>
            <c:strRef>
              <c:f>toamasina!$A$44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toamasina!$B$42:$H$42</c:f>
              <c:numCache>
                <c:formatCode>mmm\-yy</c:formatCode>
                <c:ptCount val="7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</c:numCache>
            </c:numRef>
          </c:cat>
          <c:val>
            <c:numRef>
              <c:f>toamasina!$B$44:$H$44</c:f>
              <c:numCache>
                <c:formatCode>0%</c:formatCode>
                <c:ptCount val="7"/>
                <c:pt idx="0">
                  <c:v>0.39495079161317931</c:v>
                </c:pt>
                <c:pt idx="1">
                  <c:v>0.35834609494640124</c:v>
                </c:pt>
                <c:pt idx="2">
                  <c:v>0.33361593895718522</c:v>
                </c:pt>
                <c:pt idx="3">
                  <c:v>0.36708380735684493</c:v>
                </c:pt>
                <c:pt idx="4">
                  <c:v>0.30176991150442478</c:v>
                </c:pt>
                <c:pt idx="5">
                  <c:v>0.3632867132867133</c:v>
                </c:pt>
                <c:pt idx="6">
                  <c:v>0.33506944444444442</c:v>
                </c:pt>
              </c:numCache>
            </c:numRef>
          </c:val>
        </c:ser>
        <c:ser>
          <c:idx val="2"/>
          <c:order val="2"/>
          <c:tx>
            <c:strRef>
              <c:f>toamasina!$A$45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toamasina!$B$42:$H$42</c:f>
              <c:numCache>
                <c:formatCode>mmm\-yy</c:formatCode>
                <c:ptCount val="7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</c:numCache>
            </c:numRef>
          </c:cat>
          <c:val>
            <c:numRef>
              <c:f>toamasina!$B$45:$H$45</c:f>
              <c:numCache>
                <c:formatCode>0%</c:formatCode>
                <c:ptCount val="7"/>
                <c:pt idx="0">
                  <c:v>0.15489944373127942</c:v>
                </c:pt>
                <c:pt idx="1">
                  <c:v>0.12608473711077081</c:v>
                </c:pt>
                <c:pt idx="2">
                  <c:v>9.4107672742687581E-2</c:v>
                </c:pt>
                <c:pt idx="3">
                  <c:v>0.13083048919226395</c:v>
                </c:pt>
                <c:pt idx="4">
                  <c:v>0.12610619469026549</c:v>
                </c:pt>
                <c:pt idx="5">
                  <c:v>0.10944055944055944</c:v>
                </c:pt>
                <c:pt idx="6">
                  <c:v>0.10286458333333333</c:v>
                </c:pt>
              </c:numCache>
            </c:numRef>
          </c:val>
        </c:ser>
        <c:ser>
          <c:idx val="3"/>
          <c:order val="3"/>
          <c:tx>
            <c:strRef>
              <c:f>toamasina!$A$46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toamasina!$B$42:$H$42</c:f>
              <c:numCache>
                <c:formatCode>mmm\-yy</c:formatCode>
                <c:ptCount val="7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</c:numCache>
            </c:numRef>
          </c:cat>
          <c:val>
            <c:numRef>
              <c:f>toamasina!$B$46:$H$46</c:f>
              <c:numCache>
                <c:formatCode>0%</c:formatCode>
                <c:ptCount val="7"/>
                <c:pt idx="0">
                  <c:v>8.8147197261446292E-2</c:v>
                </c:pt>
                <c:pt idx="1">
                  <c:v>0.10413476263399694</c:v>
                </c:pt>
                <c:pt idx="2">
                  <c:v>4.0695209834675714E-2</c:v>
                </c:pt>
                <c:pt idx="3">
                  <c:v>5.2711414486158514E-2</c:v>
                </c:pt>
                <c:pt idx="4">
                  <c:v>7.7876106194690264E-2</c:v>
                </c:pt>
                <c:pt idx="5">
                  <c:v>4.9650349650349652E-2</c:v>
                </c:pt>
                <c:pt idx="6">
                  <c:v>5.7725694444444448E-2</c:v>
                </c:pt>
              </c:numCache>
            </c:numRef>
          </c:val>
        </c:ser>
        <c:ser>
          <c:idx val="4"/>
          <c:order val="4"/>
          <c:tx>
            <c:strRef>
              <c:f>toamasina!$A$47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toamasina!$B$42:$H$42</c:f>
              <c:numCache>
                <c:formatCode>mmm\-yy</c:formatCode>
                <c:ptCount val="7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</c:numCache>
            </c:numRef>
          </c:cat>
          <c:val>
            <c:numRef>
              <c:f>toamasina!$B$47:$H$47</c:f>
              <c:numCache>
                <c:formatCode>0%</c:formatCode>
                <c:ptCount val="7"/>
                <c:pt idx="0">
                  <c:v>5.477107402652974E-2</c:v>
                </c:pt>
                <c:pt idx="1">
                  <c:v>8.8820826952526799E-2</c:v>
                </c:pt>
                <c:pt idx="2">
                  <c:v>4.3662568885120816E-2</c:v>
                </c:pt>
                <c:pt idx="3">
                  <c:v>4.778156996587031E-2</c:v>
                </c:pt>
                <c:pt idx="4">
                  <c:v>5.353982300884956E-2</c:v>
                </c:pt>
                <c:pt idx="5">
                  <c:v>3.7062937062937062E-2</c:v>
                </c:pt>
                <c:pt idx="6">
                  <c:v>4.7309027777777776E-2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26107488"/>
        <c:axId val="226107880"/>
      </c:barChart>
      <c:dateAx>
        <c:axId val="22610748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226107880"/>
        <c:crosses val="autoZero"/>
        <c:auto val="1"/>
        <c:lblOffset val="100"/>
        <c:baseTimeUnit val="months"/>
      </c:dateAx>
      <c:valAx>
        <c:axId val="22610788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226107488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4.6336529715963734E-2"/>
          <c:y val="0.9294685404522034"/>
          <c:w val="0.90481858579558738"/>
          <c:h val="4.9859620716519379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5.xml"/><Relationship Id="rId13" Type="http://schemas.openxmlformats.org/officeDocument/2006/relationships/chart" Target="../charts/chart40.xml"/><Relationship Id="rId3" Type="http://schemas.openxmlformats.org/officeDocument/2006/relationships/chart" Target="../charts/chart30.xml"/><Relationship Id="rId7" Type="http://schemas.openxmlformats.org/officeDocument/2006/relationships/chart" Target="../charts/chart34.xml"/><Relationship Id="rId12" Type="http://schemas.openxmlformats.org/officeDocument/2006/relationships/chart" Target="../charts/chart39.xml"/><Relationship Id="rId2" Type="http://schemas.openxmlformats.org/officeDocument/2006/relationships/chart" Target="../charts/chart29.xml"/><Relationship Id="rId1" Type="http://schemas.openxmlformats.org/officeDocument/2006/relationships/chart" Target="../charts/chart28.xml"/><Relationship Id="rId6" Type="http://schemas.openxmlformats.org/officeDocument/2006/relationships/chart" Target="../charts/chart33.xml"/><Relationship Id="rId11" Type="http://schemas.openxmlformats.org/officeDocument/2006/relationships/chart" Target="../charts/chart38.xml"/><Relationship Id="rId5" Type="http://schemas.openxmlformats.org/officeDocument/2006/relationships/chart" Target="../charts/chart32.xml"/><Relationship Id="rId15" Type="http://schemas.openxmlformats.org/officeDocument/2006/relationships/chart" Target="../charts/chart42.xml"/><Relationship Id="rId10" Type="http://schemas.openxmlformats.org/officeDocument/2006/relationships/chart" Target="../charts/chart37.xml"/><Relationship Id="rId4" Type="http://schemas.openxmlformats.org/officeDocument/2006/relationships/chart" Target="../charts/chart31.xml"/><Relationship Id="rId9" Type="http://schemas.openxmlformats.org/officeDocument/2006/relationships/chart" Target="../charts/chart36.xml"/><Relationship Id="rId14" Type="http://schemas.openxmlformats.org/officeDocument/2006/relationships/chart" Target="../charts/chart4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3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4.xml"/></Relationships>
</file>

<file path=xl/drawings/_rels/drawing1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2.xml"/><Relationship Id="rId13" Type="http://schemas.openxmlformats.org/officeDocument/2006/relationships/chart" Target="../charts/chart57.xml"/><Relationship Id="rId3" Type="http://schemas.openxmlformats.org/officeDocument/2006/relationships/chart" Target="../charts/chart47.xml"/><Relationship Id="rId7" Type="http://schemas.openxmlformats.org/officeDocument/2006/relationships/chart" Target="../charts/chart51.xml"/><Relationship Id="rId12" Type="http://schemas.openxmlformats.org/officeDocument/2006/relationships/chart" Target="../charts/chart56.xml"/><Relationship Id="rId2" Type="http://schemas.openxmlformats.org/officeDocument/2006/relationships/chart" Target="../charts/chart46.xml"/><Relationship Id="rId1" Type="http://schemas.openxmlformats.org/officeDocument/2006/relationships/chart" Target="../charts/chart45.xml"/><Relationship Id="rId6" Type="http://schemas.openxmlformats.org/officeDocument/2006/relationships/chart" Target="../charts/chart50.xml"/><Relationship Id="rId11" Type="http://schemas.openxmlformats.org/officeDocument/2006/relationships/chart" Target="../charts/chart55.xml"/><Relationship Id="rId5" Type="http://schemas.openxmlformats.org/officeDocument/2006/relationships/chart" Target="../charts/chart49.xml"/><Relationship Id="rId15" Type="http://schemas.openxmlformats.org/officeDocument/2006/relationships/chart" Target="../charts/chart59.xml"/><Relationship Id="rId10" Type="http://schemas.openxmlformats.org/officeDocument/2006/relationships/chart" Target="../charts/chart54.xml"/><Relationship Id="rId4" Type="http://schemas.openxmlformats.org/officeDocument/2006/relationships/chart" Target="../charts/chart48.xml"/><Relationship Id="rId9" Type="http://schemas.openxmlformats.org/officeDocument/2006/relationships/chart" Target="../charts/chart53.xml"/><Relationship Id="rId14" Type="http://schemas.openxmlformats.org/officeDocument/2006/relationships/chart" Target="../charts/chart58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0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1.xml"/></Relationships>
</file>

<file path=xl/drawings/_rels/drawing1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9.xml"/><Relationship Id="rId13" Type="http://schemas.openxmlformats.org/officeDocument/2006/relationships/chart" Target="../charts/chart74.xml"/><Relationship Id="rId3" Type="http://schemas.openxmlformats.org/officeDocument/2006/relationships/chart" Target="../charts/chart64.xml"/><Relationship Id="rId7" Type="http://schemas.openxmlformats.org/officeDocument/2006/relationships/chart" Target="../charts/chart68.xml"/><Relationship Id="rId12" Type="http://schemas.openxmlformats.org/officeDocument/2006/relationships/chart" Target="../charts/chart73.xml"/><Relationship Id="rId2" Type="http://schemas.openxmlformats.org/officeDocument/2006/relationships/chart" Target="../charts/chart63.xml"/><Relationship Id="rId1" Type="http://schemas.openxmlformats.org/officeDocument/2006/relationships/chart" Target="../charts/chart62.xml"/><Relationship Id="rId6" Type="http://schemas.openxmlformats.org/officeDocument/2006/relationships/chart" Target="../charts/chart67.xml"/><Relationship Id="rId11" Type="http://schemas.openxmlformats.org/officeDocument/2006/relationships/chart" Target="../charts/chart72.xml"/><Relationship Id="rId5" Type="http://schemas.openxmlformats.org/officeDocument/2006/relationships/chart" Target="../charts/chart66.xml"/><Relationship Id="rId15" Type="http://schemas.openxmlformats.org/officeDocument/2006/relationships/chart" Target="../charts/chart76.xml"/><Relationship Id="rId10" Type="http://schemas.openxmlformats.org/officeDocument/2006/relationships/chart" Target="../charts/chart71.xml"/><Relationship Id="rId4" Type="http://schemas.openxmlformats.org/officeDocument/2006/relationships/chart" Target="../charts/chart65.xml"/><Relationship Id="rId9" Type="http://schemas.openxmlformats.org/officeDocument/2006/relationships/chart" Target="../charts/chart70.xml"/><Relationship Id="rId14" Type="http://schemas.openxmlformats.org/officeDocument/2006/relationships/chart" Target="../charts/chart75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7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8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1.xml"/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4.xml"/><Relationship Id="rId2" Type="http://schemas.openxmlformats.org/officeDocument/2006/relationships/chart" Target="../charts/chart23.xml"/><Relationship Id="rId1" Type="http://schemas.openxmlformats.org/officeDocument/2006/relationships/chart" Target="../charts/chart22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7.xml"/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8659</xdr:colOff>
      <xdr:row>11</xdr:row>
      <xdr:rowOff>50513</xdr:rowOff>
    </xdr:from>
    <xdr:to>
      <xdr:col>12</xdr:col>
      <xdr:colOff>484909</xdr:colOff>
      <xdr:row>37</xdr:row>
      <xdr:rowOff>12412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8659</xdr:colOff>
      <xdr:row>92</xdr:row>
      <xdr:rowOff>50513</xdr:rowOff>
    </xdr:from>
    <xdr:to>
      <xdr:col>12</xdr:col>
      <xdr:colOff>484909</xdr:colOff>
      <xdr:row>118</xdr:row>
      <xdr:rowOff>12412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8659</xdr:colOff>
      <xdr:row>50</xdr:row>
      <xdr:rowOff>50513</xdr:rowOff>
    </xdr:from>
    <xdr:to>
      <xdr:col>12</xdr:col>
      <xdr:colOff>484909</xdr:colOff>
      <xdr:row>76</xdr:row>
      <xdr:rowOff>12412</xdr:rowOff>
    </xdr:to>
    <xdr:graphicFrame macro="">
      <xdr:nvGraphicFramePr>
        <xdr:cNvPr id="4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721179</xdr:colOff>
      <xdr:row>0</xdr:row>
      <xdr:rowOff>108857</xdr:rowOff>
    </xdr:from>
    <xdr:to>
      <xdr:col>50</xdr:col>
      <xdr:colOff>435429</xdr:colOff>
      <xdr:row>26</xdr:row>
      <xdr:rowOff>70756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37</xdr:col>
      <xdr:colOff>707572</xdr:colOff>
      <xdr:row>26</xdr:row>
      <xdr:rowOff>122464</xdr:rowOff>
    </xdr:from>
    <xdr:to>
      <xdr:col>50</xdr:col>
      <xdr:colOff>421822</xdr:colOff>
      <xdr:row>52</xdr:row>
      <xdr:rowOff>84363</xdr:rowOff>
    </xdr:to>
    <xdr:graphicFrame macro="">
      <xdr:nvGraphicFramePr>
        <xdr:cNvPr id="4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38</xdr:col>
      <xdr:colOff>13606</xdr:colOff>
      <xdr:row>52</xdr:row>
      <xdr:rowOff>95250</xdr:rowOff>
    </xdr:from>
    <xdr:to>
      <xdr:col>50</xdr:col>
      <xdr:colOff>489856</xdr:colOff>
      <xdr:row>78</xdr:row>
      <xdr:rowOff>57149</xdr:rowOff>
    </xdr:to>
    <xdr:graphicFrame macro="">
      <xdr:nvGraphicFramePr>
        <xdr:cNvPr id="9" name="Graphique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38</xdr:col>
      <xdr:colOff>244929</xdr:colOff>
      <xdr:row>78</xdr:row>
      <xdr:rowOff>136072</xdr:rowOff>
    </xdr:from>
    <xdr:to>
      <xdr:col>50</xdr:col>
      <xdr:colOff>721179</xdr:colOff>
      <xdr:row>104</xdr:row>
      <xdr:rowOff>113846</xdr:rowOff>
    </xdr:to>
    <xdr:graphicFrame macro="">
      <xdr:nvGraphicFramePr>
        <xdr:cNvPr id="11" name="Graphique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54428</xdr:colOff>
      <xdr:row>0</xdr:row>
      <xdr:rowOff>54428</xdr:rowOff>
    </xdr:from>
    <xdr:to>
      <xdr:col>12</xdr:col>
      <xdr:colOff>530678</xdr:colOff>
      <xdr:row>26</xdr:row>
      <xdr:rowOff>16327</xdr:rowOff>
    </xdr:to>
    <xdr:graphicFrame macro="">
      <xdr:nvGraphicFramePr>
        <xdr:cNvPr id="13" name="Graphique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</xdr:col>
      <xdr:colOff>476250</xdr:colOff>
      <xdr:row>0</xdr:row>
      <xdr:rowOff>27214</xdr:rowOff>
    </xdr:from>
    <xdr:to>
      <xdr:col>25</xdr:col>
      <xdr:colOff>133350</xdr:colOff>
      <xdr:row>25</xdr:row>
      <xdr:rowOff>179613</xdr:rowOff>
    </xdr:to>
    <xdr:graphicFrame macro="">
      <xdr:nvGraphicFramePr>
        <xdr:cNvPr id="14" name="Graphique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26</xdr:row>
      <xdr:rowOff>0</xdr:rowOff>
    </xdr:from>
    <xdr:to>
      <xdr:col>12</xdr:col>
      <xdr:colOff>419100</xdr:colOff>
      <xdr:row>51</xdr:row>
      <xdr:rowOff>152399</xdr:rowOff>
    </xdr:to>
    <xdr:graphicFrame macro="">
      <xdr:nvGraphicFramePr>
        <xdr:cNvPr id="15" name="Graphique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</xdr:col>
      <xdr:colOff>462643</xdr:colOff>
      <xdr:row>26</xdr:row>
      <xdr:rowOff>54429</xdr:rowOff>
    </xdr:from>
    <xdr:to>
      <xdr:col>25</xdr:col>
      <xdr:colOff>176893</xdr:colOff>
      <xdr:row>52</xdr:row>
      <xdr:rowOff>16328</xdr:rowOff>
    </xdr:to>
    <xdr:graphicFrame macro="">
      <xdr:nvGraphicFramePr>
        <xdr:cNvPr id="16" name="Graphique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52</xdr:row>
      <xdr:rowOff>0</xdr:rowOff>
    </xdr:from>
    <xdr:to>
      <xdr:col>12</xdr:col>
      <xdr:colOff>419100</xdr:colOff>
      <xdr:row>77</xdr:row>
      <xdr:rowOff>152399</xdr:rowOff>
    </xdr:to>
    <xdr:graphicFrame macro="">
      <xdr:nvGraphicFramePr>
        <xdr:cNvPr id="17" name="Graphique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12</xdr:col>
      <xdr:colOff>462642</xdr:colOff>
      <xdr:row>51</xdr:row>
      <xdr:rowOff>136071</xdr:rowOff>
    </xdr:from>
    <xdr:to>
      <xdr:col>25</xdr:col>
      <xdr:colOff>119742</xdr:colOff>
      <xdr:row>77</xdr:row>
      <xdr:rowOff>97970</xdr:rowOff>
    </xdr:to>
    <xdr:graphicFrame macro="">
      <xdr:nvGraphicFramePr>
        <xdr:cNvPr id="18" name="Graphique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78</xdr:row>
      <xdr:rowOff>0</xdr:rowOff>
    </xdr:from>
    <xdr:to>
      <xdr:col>12</xdr:col>
      <xdr:colOff>476250</xdr:colOff>
      <xdr:row>104</xdr:row>
      <xdr:rowOff>95249</xdr:rowOff>
    </xdr:to>
    <xdr:graphicFrame macro="">
      <xdr:nvGraphicFramePr>
        <xdr:cNvPr id="19" name="Graphique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12</xdr:col>
      <xdr:colOff>462643</xdr:colOff>
      <xdr:row>78</xdr:row>
      <xdr:rowOff>0</xdr:rowOff>
    </xdr:from>
    <xdr:to>
      <xdr:col>25</xdr:col>
      <xdr:colOff>119743</xdr:colOff>
      <xdr:row>103</xdr:row>
      <xdr:rowOff>152399</xdr:rowOff>
    </xdr:to>
    <xdr:graphicFrame macro="">
      <xdr:nvGraphicFramePr>
        <xdr:cNvPr id="20" name="Graphique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0</xdr:colOff>
      <xdr:row>105</xdr:row>
      <xdr:rowOff>32657</xdr:rowOff>
    </xdr:from>
    <xdr:to>
      <xdr:col>12</xdr:col>
      <xdr:colOff>419100</xdr:colOff>
      <xdr:row>130</xdr:row>
      <xdr:rowOff>180974</xdr:rowOff>
    </xdr:to>
    <xdr:graphicFrame macro="">
      <xdr:nvGraphicFramePr>
        <xdr:cNvPr id="22" name="Graphique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12</xdr:col>
      <xdr:colOff>544286</xdr:colOff>
      <xdr:row>105</xdr:row>
      <xdr:rowOff>65315</xdr:rowOff>
    </xdr:from>
    <xdr:to>
      <xdr:col>25</xdr:col>
      <xdr:colOff>201386</xdr:colOff>
      <xdr:row>131</xdr:row>
      <xdr:rowOff>32657</xdr:rowOff>
    </xdr:to>
    <xdr:graphicFrame macro="">
      <xdr:nvGraphicFramePr>
        <xdr:cNvPr id="24" name="Graphique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0</xdr:colOff>
      <xdr:row>132</xdr:row>
      <xdr:rowOff>0</xdr:rowOff>
    </xdr:from>
    <xdr:to>
      <xdr:col>12</xdr:col>
      <xdr:colOff>419100</xdr:colOff>
      <xdr:row>157</xdr:row>
      <xdr:rowOff>152399</xdr:rowOff>
    </xdr:to>
    <xdr:graphicFrame macro="">
      <xdr:nvGraphicFramePr>
        <xdr:cNvPr id="21" name="Graphique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139700</xdr:rowOff>
    </xdr:from>
    <xdr:to>
      <xdr:col>12</xdr:col>
      <xdr:colOff>476250</xdr:colOff>
      <xdr:row>36</xdr:row>
      <xdr:rowOff>101599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63500</xdr:rowOff>
    </xdr:from>
    <xdr:to>
      <xdr:col>12</xdr:col>
      <xdr:colOff>476250</xdr:colOff>
      <xdr:row>36</xdr:row>
      <xdr:rowOff>25399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721179</xdr:colOff>
      <xdr:row>0</xdr:row>
      <xdr:rowOff>108857</xdr:rowOff>
    </xdr:from>
    <xdr:to>
      <xdr:col>50</xdr:col>
      <xdr:colOff>435429</xdr:colOff>
      <xdr:row>26</xdr:row>
      <xdr:rowOff>70756</xdr:rowOff>
    </xdr:to>
    <xdr:graphicFrame macro="">
      <xdr:nvGraphicFramePr>
        <xdr:cNvPr id="12" name="Graphique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8505</xdr:colOff>
      <xdr:row>0</xdr:row>
      <xdr:rowOff>8503</xdr:rowOff>
    </xdr:from>
    <xdr:to>
      <xdr:col>12</xdr:col>
      <xdr:colOff>484755</xdr:colOff>
      <xdr:row>25</xdr:row>
      <xdr:rowOff>68034</xdr:rowOff>
    </xdr:to>
    <xdr:graphicFrame macro="">
      <xdr:nvGraphicFramePr>
        <xdr:cNvPr id="13" name="Graphique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37</xdr:col>
      <xdr:colOff>707572</xdr:colOff>
      <xdr:row>26</xdr:row>
      <xdr:rowOff>122464</xdr:rowOff>
    </xdr:from>
    <xdr:to>
      <xdr:col>50</xdr:col>
      <xdr:colOff>421822</xdr:colOff>
      <xdr:row>52</xdr:row>
      <xdr:rowOff>84363</xdr:rowOff>
    </xdr:to>
    <xdr:graphicFrame macro="">
      <xdr:nvGraphicFramePr>
        <xdr:cNvPr id="9" name="Graphique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517071</xdr:colOff>
      <xdr:row>25</xdr:row>
      <xdr:rowOff>149679</xdr:rowOff>
    </xdr:from>
    <xdr:to>
      <xdr:col>25</xdr:col>
      <xdr:colOff>174171</xdr:colOff>
      <xdr:row>51</xdr:row>
      <xdr:rowOff>111578</xdr:rowOff>
    </xdr:to>
    <xdr:graphicFrame macro="">
      <xdr:nvGraphicFramePr>
        <xdr:cNvPr id="10" name="Graphique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25</xdr:row>
      <xdr:rowOff>54428</xdr:rowOff>
    </xdr:from>
    <xdr:to>
      <xdr:col>12</xdr:col>
      <xdr:colOff>419100</xdr:colOff>
      <xdr:row>51</xdr:row>
      <xdr:rowOff>16327</xdr:rowOff>
    </xdr:to>
    <xdr:graphicFrame macro="">
      <xdr:nvGraphicFramePr>
        <xdr:cNvPr id="11" name="Graphique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</xdr:col>
      <xdr:colOff>495301</xdr:colOff>
      <xdr:row>51</xdr:row>
      <xdr:rowOff>166009</xdr:rowOff>
    </xdr:from>
    <xdr:to>
      <xdr:col>25</xdr:col>
      <xdr:colOff>209551</xdr:colOff>
      <xdr:row>77</xdr:row>
      <xdr:rowOff>133351</xdr:rowOff>
    </xdr:to>
    <xdr:graphicFrame macro="">
      <xdr:nvGraphicFramePr>
        <xdr:cNvPr id="18" name="Graphique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54428</xdr:colOff>
      <xdr:row>78</xdr:row>
      <xdr:rowOff>1</xdr:rowOff>
    </xdr:from>
    <xdr:to>
      <xdr:col>12</xdr:col>
      <xdr:colOff>530678</xdr:colOff>
      <xdr:row>103</xdr:row>
      <xdr:rowOff>168275</xdr:rowOff>
    </xdr:to>
    <xdr:graphicFrame macro="">
      <xdr:nvGraphicFramePr>
        <xdr:cNvPr id="19" name="Graphique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38</xdr:col>
      <xdr:colOff>13606</xdr:colOff>
      <xdr:row>52</xdr:row>
      <xdr:rowOff>95250</xdr:rowOff>
    </xdr:from>
    <xdr:to>
      <xdr:col>50</xdr:col>
      <xdr:colOff>489856</xdr:colOff>
      <xdr:row>78</xdr:row>
      <xdr:rowOff>57149</xdr:rowOff>
    </xdr:to>
    <xdr:graphicFrame macro="">
      <xdr:nvGraphicFramePr>
        <xdr:cNvPr id="14" name="Graphique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12</xdr:col>
      <xdr:colOff>598714</xdr:colOff>
      <xdr:row>78</xdr:row>
      <xdr:rowOff>54427</xdr:rowOff>
    </xdr:from>
    <xdr:to>
      <xdr:col>25</xdr:col>
      <xdr:colOff>312964</xdr:colOff>
      <xdr:row>104</xdr:row>
      <xdr:rowOff>16326</xdr:rowOff>
    </xdr:to>
    <xdr:graphicFrame macro="">
      <xdr:nvGraphicFramePr>
        <xdr:cNvPr id="16" name="Graphique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38</xdr:col>
      <xdr:colOff>244929</xdr:colOff>
      <xdr:row>78</xdr:row>
      <xdr:rowOff>136072</xdr:rowOff>
    </xdr:from>
    <xdr:to>
      <xdr:col>50</xdr:col>
      <xdr:colOff>721179</xdr:colOff>
      <xdr:row>104</xdr:row>
      <xdr:rowOff>113846</xdr:rowOff>
    </xdr:to>
    <xdr:graphicFrame macro="">
      <xdr:nvGraphicFramePr>
        <xdr:cNvPr id="17" name="Graphique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13608</xdr:colOff>
      <xdr:row>51</xdr:row>
      <xdr:rowOff>190499</xdr:rowOff>
    </xdr:from>
    <xdr:to>
      <xdr:col>12</xdr:col>
      <xdr:colOff>489858</xdr:colOff>
      <xdr:row>77</xdr:row>
      <xdr:rowOff>152398</xdr:rowOff>
    </xdr:to>
    <xdr:graphicFrame macro="">
      <xdr:nvGraphicFramePr>
        <xdr:cNvPr id="20" name="Graphique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12</xdr:col>
      <xdr:colOff>506186</xdr:colOff>
      <xdr:row>0</xdr:row>
      <xdr:rowOff>0</xdr:rowOff>
    </xdr:from>
    <xdr:to>
      <xdr:col>25</xdr:col>
      <xdr:colOff>220436</xdr:colOff>
      <xdr:row>25</xdr:row>
      <xdr:rowOff>59531</xdr:rowOff>
    </xdr:to>
    <xdr:graphicFrame macro="">
      <xdr:nvGraphicFramePr>
        <xdr:cNvPr id="21" name="Graphique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0</xdr:colOff>
      <xdr:row>104</xdr:row>
      <xdr:rowOff>0</xdr:rowOff>
    </xdr:from>
    <xdr:to>
      <xdr:col>12</xdr:col>
      <xdr:colOff>476250</xdr:colOff>
      <xdr:row>129</xdr:row>
      <xdr:rowOff>152399</xdr:rowOff>
    </xdr:to>
    <xdr:graphicFrame macro="">
      <xdr:nvGraphicFramePr>
        <xdr:cNvPr id="22" name="Graphique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12</xdr:col>
      <xdr:colOff>571500</xdr:colOff>
      <xdr:row>104</xdr:row>
      <xdr:rowOff>95250</xdr:rowOff>
    </xdr:from>
    <xdr:to>
      <xdr:col>25</xdr:col>
      <xdr:colOff>285750</xdr:colOff>
      <xdr:row>130</xdr:row>
      <xdr:rowOff>57149</xdr:rowOff>
    </xdr:to>
    <xdr:graphicFrame macro="">
      <xdr:nvGraphicFramePr>
        <xdr:cNvPr id="23" name="Graphique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0</xdr:colOff>
      <xdr:row>130</xdr:row>
      <xdr:rowOff>0</xdr:rowOff>
    </xdr:from>
    <xdr:to>
      <xdr:col>12</xdr:col>
      <xdr:colOff>476250</xdr:colOff>
      <xdr:row>155</xdr:row>
      <xdr:rowOff>152399</xdr:rowOff>
    </xdr:to>
    <xdr:graphicFrame macro="">
      <xdr:nvGraphicFramePr>
        <xdr:cNvPr id="24" name="Graphique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63500</xdr:rowOff>
    </xdr:from>
    <xdr:to>
      <xdr:col>12</xdr:col>
      <xdr:colOff>476250</xdr:colOff>
      <xdr:row>36</xdr:row>
      <xdr:rowOff>25399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63500</xdr:rowOff>
    </xdr:from>
    <xdr:to>
      <xdr:col>12</xdr:col>
      <xdr:colOff>476250</xdr:colOff>
      <xdr:row>36</xdr:row>
      <xdr:rowOff>25399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721179</xdr:colOff>
      <xdr:row>0</xdr:row>
      <xdr:rowOff>108857</xdr:rowOff>
    </xdr:from>
    <xdr:to>
      <xdr:col>50</xdr:col>
      <xdr:colOff>435429</xdr:colOff>
      <xdr:row>26</xdr:row>
      <xdr:rowOff>70756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37</xdr:col>
      <xdr:colOff>707572</xdr:colOff>
      <xdr:row>26</xdr:row>
      <xdr:rowOff>122464</xdr:rowOff>
    </xdr:from>
    <xdr:to>
      <xdr:col>50</xdr:col>
      <xdr:colOff>421822</xdr:colOff>
      <xdr:row>52</xdr:row>
      <xdr:rowOff>84363</xdr:rowOff>
    </xdr:to>
    <xdr:graphicFrame macro="">
      <xdr:nvGraphicFramePr>
        <xdr:cNvPr id="4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38</xdr:col>
      <xdr:colOff>13606</xdr:colOff>
      <xdr:row>52</xdr:row>
      <xdr:rowOff>95250</xdr:rowOff>
    </xdr:from>
    <xdr:to>
      <xdr:col>50</xdr:col>
      <xdr:colOff>489856</xdr:colOff>
      <xdr:row>78</xdr:row>
      <xdr:rowOff>57149</xdr:rowOff>
    </xdr:to>
    <xdr:graphicFrame macro="">
      <xdr:nvGraphicFramePr>
        <xdr:cNvPr id="9" name="Graphique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38</xdr:col>
      <xdr:colOff>244929</xdr:colOff>
      <xdr:row>78</xdr:row>
      <xdr:rowOff>136072</xdr:rowOff>
    </xdr:from>
    <xdr:to>
      <xdr:col>50</xdr:col>
      <xdr:colOff>721179</xdr:colOff>
      <xdr:row>104</xdr:row>
      <xdr:rowOff>113846</xdr:rowOff>
    </xdr:to>
    <xdr:graphicFrame macro="">
      <xdr:nvGraphicFramePr>
        <xdr:cNvPr id="11" name="Graphique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476250</xdr:colOff>
      <xdr:row>25</xdr:row>
      <xdr:rowOff>152399</xdr:rowOff>
    </xdr:to>
    <xdr:graphicFrame macro="">
      <xdr:nvGraphicFramePr>
        <xdr:cNvPr id="13" name="Graphique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</xdr:col>
      <xdr:colOff>449036</xdr:colOff>
      <xdr:row>0</xdr:row>
      <xdr:rowOff>0</xdr:rowOff>
    </xdr:from>
    <xdr:to>
      <xdr:col>25</xdr:col>
      <xdr:colOff>106136</xdr:colOff>
      <xdr:row>25</xdr:row>
      <xdr:rowOff>152399</xdr:rowOff>
    </xdr:to>
    <xdr:graphicFrame macro="">
      <xdr:nvGraphicFramePr>
        <xdr:cNvPr id="14" name="Graphique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25</xdr:row>
      <xdr:rowOff>149679</xdr:rowOff>
    </xdr:from>
    <xdr:to>
      <xdr:col>12</xdr:col>
      <xdr:colOff>419100</xdr:colOff>
      <xdr:row>51</xdr:row>
      <xdr:rowOff>111578</xdr:rowOff>
    </xdr:to>
    <xdr:graphicFrame macro="">
      <xdr:nvGraphicFramePr>
        <xdr:cNvPr id="15" name="Graphique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</xdr:col>
      <xdr:colOff>421821</xdr:colOff>
      <xdr:row>25</xdr:row>
      <xdr:rowOff>117021</xdr:rowOff>
    </xdr:from>
    <xdr:to>
      <xdr:col>25</xdr:col>
      <xdr:colOff>136071</xdr:colOff>
      <xdr:row>51</xdr:row>
      <xdr:rowOff>78920</xdr:rowOff>
    </xdr:to>
    <xdr:graphicFrame macro="">
      <xdr:nvGraphicFramePr>
        <xdr:cNvPr id="16" name="Graphique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51</xdr:row>
      <xdr:rowOff>81643</xdr:rowOff>
    </xdr:from>
    <xdr:to>
      <xdr:col>12</xdr:col>
      <xdr:colOff>419100</xdr:colOff>
      <xdr:row>77</xdr:row>
      <xdr:rowOff>43542</xdr:rowOff>
    </xdr:to>
    <xdr:graphicFrame macro="">
      <xdr:nvGraphicFramePr>
        <xdr:cNvPr id="17" name="Graphique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12</xdr:col>
      <xdr:colOff>435429</xdr:colOff>
      <xdr:row>51</xdr:row>
      <xdr:rowOff>136071</xdr:rowOff>
    </xdr:from>
    <xdr:to>
      <xdr:col>25</xdr:col>
      <xdr:colOff>92529</xdr:colOff>
      <xdr:row>77</xdr:row>
      <xdr:rowOff>97970</xdr:rowOff>
    </xdr:to>
    <xdr:graphicFrame macro="">
      <xdr:nvGraphicFramePr>
        <xdr:cNvPr id="18" name="Graphique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78</xdr:row>
      <xdr:rowOff>0</xdr:rowOff>
    </xdr:from>
    <xdr:to>
      <xdr:col>12</xdr:col>
      <xdr:colOff>476250</xdr:colOff>
      <xdr:row>104</xdr:row>
      <xdr:rowOff>73024</xdr:rowOff>
    </xdr:to>
    <xdr:graphicFrame macro="">
      <xdr:nvGraphicFramePr>
        <xdr:cNvPr id="19" name="Graphique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12</xdr:col>
      <xdr:colOff>530679</xdr:colOff>
      <xdr:row>78</xdr:row>
      <xdr:rowOff>0</xdr:rowOff>
    </xdr:from>
    <xdr:to>
      <xdr:col>25</xdr:col>
      <xdr:colOff>187779</xdr:colOff>
      <xdr:row>103</xdr:row>
      <xdr:rowOff>152399</xdr:rowOff>
    </xdr:to>
    <xdr:graphicFrame macro="">
      <xdr:nvGraphicFramePr>
        <xdr:cNvPr id="20" name="Graphique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10887</xdr:colOff>
      <xdr:row>104</xdr:row>
      <xdr:rowOff>125187</xdr:rowOff>
    </xdr:from>
    <xdr:to>
      <xdr:col>12</xdr:col>
      <xdr:colOff>429987</xdr:colOff>
      <xdr:row>130</xdr:row>
      <xdr:rowOff>87086</xdr:rowOff>
    </xdr:to>
    <xdr:graphicFrame macro="">
      <xdr:nvGraphicFramePr>
        <xdr:cNvPr id="23" name="Graphique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12</xdr:col>
      <xdr:colOff>525236</xdr:colOff>
      <xdr:row>104</xdr:row>
      <xdr:rowOff>48985</xdr:rowOff>
    </xdr:from>
    <xdr:to>
      <xdr:col>25</xdr:col>
      <xdr:colOff>182336</xdr:colOff>
      <xdr:row>130</xdr:row>
      <xdr:rowOff>10884</xdr:rowOff>
    </xdr:to>
    <xdr:graphicFrame macro="">
      <xdr:nvGraphicFramePr>
        <xdr:cNvPr id="25" name="Graphique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13608</xdr:colOff>
      <xdr:row>131</xdr:row>
      <xdr:rowOff>0</xdr:rowOff>
    </xdr:from>
    <xdr:to>
      <xdr:col>12</xdr:col>
      <xdr:colOff>432708</xdr:colOff>
      <xdr:row>156</xdr:row>
      <xdr:rowOff>152399</xdr:rowOff>
    </xdr:to>
    <xdr:graphicFrame macro="">
      <xdr:nvGraphicFramePr>
        <xdr:cNvPr id="21" name="Graphique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63500</xdr:rowOff>
    </xdr:from>
    <xdr:to>
      <xdr:col>12</xdr:col>
      <xdr:colOff>476250</xdr:colOff>
      <xdr:row>36</xdr:row>
      <xdr:rowOff>25399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63500</xdr:rowOff>
    </xdr:from>
    <xdr:to>
      <xdr:col>12</xdr:col>
      <xdr:colOff>476250</xdr:colOff>
      <xdr:row>36</xdr:row>
      <xdr:rowOff>25399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8659</xdr:colOff>
      <xdr:row>11</xdr:row>
      <xdr:rowOff>50513</xdr:rowOff>
    </xdr:from>
    <xdr:to>
      <xdr:col>12</xdr:col>
      <xdr:colOff>484909</xdr:colOff>
      <xdr:row>37</xdr:row>
      <xdr:rowOff>12412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8659</xdr:colOff>
      <xdr:row>92</xdr:row>
      <xdr:rowOff>50513</xdr:rowOff>
    </xdr:from>
    <xdr:to>
      <xdr:col>12</xdr:col>
      <xdr:colOff>484909</xdr:colOff>
      <xdr:row>118</xdr:row>
      <xdr:rowOff>12412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8659</xdr:colOff>
      <xdr:row>50</xdr:row>
      <xdr:rowOff>50513</xdr:rowOff>
    </xdr:from>
    <xdr:to>
      <xdr:col>12</xdr:col>
      <xdr:colOff>484909</xdr:colOff>
      <xdr:row>76</xdr:row>
      <xdr:rowOff>12412</xdr:rowOff>
    </xdr:to>
    <xdr:graphicFrame macro="">
      <xdr:nvGraphicFramePr>
        <xdr:cNvPr id="4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8659</xdr:colOff>
      <xdr:row>11</xdr:row>
      <xdr:rowOff>50513</xdr:rowOff>
    </xdr:from>
    <xdr:to>
      <xdr:col>12</xdr:col>
      <xdr:colOff>484909</xdr:colOff>
      <xdr:row>37</xdr:row>
      <xdr:rowOff>12412</xdr:rowOff>
    </xdr:to>
    <xdr:graphicFrame macro="">
      <xdr:nvGraphicFramePr>
        <xdr:cNvPr id="4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8659</xdr:colOff>
      <xdr:row>92</xdr:row>
      <xdr:rowOff>50513</xdr:rowOff>
    </xdr:from>
    <xdr:to>
      <xdr:col>12</xdr:col>
      <xdr:colOff>484909</xdr:colOff>
      <xdr:row>118</xdr:row>
      <xdr:rowOff>12412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8659</xdr:colOff>
      <xdr:row>50</xdr:row>
      <xdr:rowOff>50513</xdr:rowOff>
    </xdr:from>
    <xdr:to>
      <xdr:col>12</xdr:col>
      <xdr:colOff>484909</xdr:colOff>
      <xdr:row>76</xdr:row>
      <xdr:rowOff>12412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98425</xdr:rowOff>
    </xdr:from>
    <xdr:to>
      <xdr:col>12</xdr:col>
      <xdr:colOff>476250</xdr:colOff>
      <xdr:row>36</xdr:row>
      <xdr:rowOff>60324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8659</xdr:colOff>
      <xdr:row>92</xdr:row>
      <xdr:rowOff>50513</xdr:rowOff>
    </xdr:from>
    <xdr:to>
      <xdr:col>12</xdr:col>
      <xdr:colOff>484909</xdr:colOff>
      <xdr:row>118</xdr:row>
      <xdr:rowOff>12412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8659</xdr:colOff>
      <xdr:row>50</xdr:row>
      <xdr:rowOff>50513</xdr:rowOff>
    </xdr:from>
    <xdr:to>
      <xdr:col>12</xdr:col>
      <xdr:colOff>484909</xdr:colOff>
      <xdr:row>76</xdr:row>
      <xdr:rowOff>12412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98425</xdr:rowOff>
    </xdr:from>
    <xdr:to>
      <xdr:col>12</xdr:col>
      <xdr:colOff>476250</xdr:colOff>
      <xdr:row>36</xdr:row>
      <xdr:rowOff>60324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8659</xdr:colOff>
      <xdr:row>92</xdr:row>
      <xdr:rowOff>50513</xdr:rowOff>
    </xdr:from>
    <xdr:to>
      <xdr:col>12</xdr:col>
      <xdr:colOff>484909</xdr:colOff>
      <xdr:row>118</xdr:row>
      <xdr:rowOff>12412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8659</xdr:colOff>
      <xdr:row>50</xdr:row>
      <xdr:rowOff>50513</xdr:rowOff>
    </xdr:from>
    <xdr:to>
      <xdr:col>12</xdr:col>
      <xdr:colOff>484909</xdr:colOff>
      <xdr:row>76</xdr:row>
      <xdr:rowOff>12412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8659</xdr:colOff>
      <xdr:row>11</xdr:row>
      <xdr:rowOff>50513</xdr:rowOff>
    </xdr:from>
    <xdr:to>
      <xdr:col>12</xdr:col>
      <xdr:colOff>484909</xdr:colOff>
      <xdr:row>37</xdr:row>
      <xdr:rowOff>12412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8659</xdr:colOff>
      <xdr:row>92</xdr:row>
      <xdr:rowOff>50513</xdr:rowOff>
    </xdr:from>
    <xdr:to>
      <xdr:col>12</xdr:col>
      <xdr:colOff>484909</xdr:colOff>
      <xdr:row>118</xdr:row>
      <xdr:rowOff>12412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8659</xdr:colOff>
      <xdr:row>50</xdr:row>
      <xdr:rowOff>50513</xdr:rowOff>
    </xdr:from>
    <xdr:to>
      <xdr:col>12</xdr:col>
      <xdr:colOff>484909</xdr:colOff>
      <xdr:row>76</xdr:row>
      <xdr:rowOff>12412</xdr:rowOff>
    </xdr:to>
    <xdr:graphicFrame macro="">
      <xdr:nvGraphicFramePr>
        <xdr:cNvPr id="4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69850</xdr:rowOff>
    </xdr:from>
    <xdr:to>
      <xdr:col>12</xdr:col>
      <xdr:colOff>476250</xdr:colOff>
      <xdr:row>36</xdr:row>
      <xdr:rowOff>31749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8659</xdr:colOff>
      <xdr:row>92</xdr:row>
      <xdr:rowOff>50513</xdr:rowOff>
    </xdr:from>
    <xdr:to>
      <xdr:col>12</xdr:col>
      <xdr:colOff>484909</xdr:colOff>
      <xdr:row>118</xdr:row>
      <xdr:rowOff>12412</xdr:rowOff>
    </xdr:to>
    <xdr:graphicFrame macro="">
      <xdr:nvGraphicFramePr>
        <xdr:cNvPr id="4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8659</xdr:colOff>
      <xdr:row>50</xdr:row>
      <xdr:rowOff>50513</xdr:rowOff>
    </xdr:from>
    <xdr:to>
      <xdr:col>12</xdr:col>
      <xdr:colOff>484909</xdr:colOff>
      <xdr:row>76</xdr:row>
      <xdr:rowOff>12412</xdr:rowOff>
    </xdr:to>
    <xdr:graphicFrame macro="">
      <xdr:nvGraphicFramePr>
        <xdr:cNvPr id="7" name="Graphique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98425</xdr:rowOff>
    </xdr:from>
    <xdr:to>
      <xdr:col>12</xdr:col>
      <xdr:colOff>476250</xdr:colOff>
      <xdr:row>36</xdr:row>
      <xdr:rowOff>60324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8659</xdr:colOff>
      <xdr:row>92</xdr:row>
      <xdr:rowOff>50513</xdr:rowOff>
    </xdr:from>
    <xdr:to>
      <xdr:col>12</xdr:col>
      <xdr:colOff>484909</xdr:colOff>
      <xdr:row>118</xdr:row>
      <xdr:rowOff>12412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8659</xdr:colOff>
      <xdr:row>50</xdr:row>
      <xdr:rowOff>50513</xdr:rowOff>
    </xdr:from>
    <xdr:to>
      <xdr:col>12</xdr:col>
      <xdr:colOff>484909</xdr:colOff>
      <xdr:row>76</xdr:row>
      <xdr:rowOff>12412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11</xdr:row>
      <xdr:rowOff>76200</xdr:rowOff>
    </xdr:from>
    <xdr:to>
      <xdr:col>12</xdr:col>
      <xdr:colOff>628650</xdr:colOff>
      <xdr:row>37</xdr:row>
      <xdr:rowOff>38099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8659</xdr:colOff>
      <xdr:row>92</xdr:row>
      <xdr:rowOff>50513</xdr:rowOff>
    </xdr:from>
    <xdr:to>
      <xdr:col>12</xdr:col>
      <xdr:colOff>484909</xdr:colOff>
      <xdr:row>118</xdr:row>
      <xdr:rowOff>12412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8659</xdr:colOff>
      <xdr:row>50</xdr:row>
      <xdr:rowOff>50513</xdr:rowOff>
    </xdr:from>
    <xdr:to>
      <xdr:col>12</xdr:col>
      <xdr:colOff>484909</xdr:colOff>
      <xdr:row>76</xdr:row>
      <xdr:rowOff>12412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Ony_Ramilitiana\Bureau\Profiler\ITEM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tails"/>
      <sheetName val="Macro1"/>
    </sheetNames>
    <sheetDataSet>
      <sheetData sheetId="0" refreshError="1"/>
      <sheetData sheetId="1">
        <row r="1">
          <cell r="A1" t="str">
            <v>Macro1</v>
          </cell>
        </row>
        <row r="8">
          <cell r="A8" t="str">
            <v>Macro2</v>
          </cell>
        </row>
        <row r="15">
          <cell r="A15" t="str">
            <v>Macro3</v>
          </cell>
        </row>
        <row r="22">
          <cell r="A22" t="str">
            <v>Macro4</v>
          </cell>
        </row>
        <row r="29">
          <cell r="A29" t="str">
            <v>Macro5</v>
          </cell>
        </row>
        <row r="49">
          <cell r="A49" t="str">
            <v>Recover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0"/>
  <sheetViews>
    <sheetView showGridLines="0" zoomScaleNormal="100" workbookViewId="0">
      <selection activeCell="I84" sqref="I84:M90"/>
    </sheetView>
  </sheetViews>
  <sheetFormatPr baseColWidth="10" defaultRowHeight="15" x14ac:dyDescent="0.25"/>
  <sheetData>
    <row r="1" spans="1:13" ht="17.25" x14ac:dyDescent="0.3">
      <c r="A1" s="29" t="s">
        <v>18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</row>
    <row r="2" spans="1:13" s="6" customFormat="1" ht="15.75" thickBot="1" x14ac:dyDescent="0.3">
      <c r="A2" s="6" t="s">
        <v>17</v>
      </c>
    </row>
    <row r="3" spans="1:13" s="6" customFormat="1" ht="16.5" thickTop="1" thickBot="1" x14ac:dyDescent="0.3">
      <c r="A3" s="7"/>
      <c r="B3" s="18">
        <v>44562</v>
      </c>
      <c r="C3" s="18">
        <v>44593</v>
      </c>
      <c r="D3" s="18">
        <v>44621</v>
      </c>
      <c r="E3" s="18">
        <v>44652</v>
      </c>
      <c r="F3" s="18">
        <v>44682</v>
      </c>
      <c r="G3" s="18">
        <v>44713</v>
      </c>
      <c r="H3" s="18">
        <v>44743</v>
      </c>
    </row>
    <row r="4" spans="1:13" s="6" customFormat="1" ht="15.75" thickTop="1" x14ac:dyDescent="0.25">
      <c r="A4" s="8" t="s">
        <v>0</v>
      </c>
      <c r="B4" s="15">
        <v>0.29562594268476622</v>
      </c>
      <c r="C4" s="15">
        <v>0.4358490566037736</v>
      </c>
      <c r="D4" s="15">
        <v>0.45211581291759467</v>
      </c>
      <c r="E4" s="15">
        <v>0.35375000000000001</v>
      </c>
      <c r="F4" s="15">
        <v>0.54720279720279719</v>
      </c>
      <c r="G4" s="15">
        <v>0.43894899536321486</v>
      </c>
      <c r="H4" s="15">
        <v>0.47161572052401746</v>
      </c>
    </row>
    <row r="5" spans="1:13" s="6" customFormat="1" x14ac:dyDescent="0.25">
      <c r="A5" s="9" t="s">
        <v>1</v>
      </c>
      <c r="B5" s="16">
        <v>0.20060331825037708</v>
      </c>
      <c r="C5" s="16">
        <v>0.16415094339622641</v>
      </c>
      <c r="D5" s="16">
        <v>0.18485523385300667</v>
      </c>
      <c r="E5" s="16">
        <v>0.15375</v>
      </c>
      <c r="F5" s="16">
        <v>0.15209790209790211</v>
      </c>
      <c r="G5" s="16">
        <v>0.23183925811437403</v>
      </c>
      <c r="H5" s="16">
        <v>0.19213973799126638</v>
      </c>
    </row>
    <row r="6" spans="1:13" s="6" customFormat="1" x14ac:dyDescent="0.25">
      <c r="A6" s="9" t="s">
        <v>15</v>
      </c>
      <c r="B6" s="16">
        <v>0.15686274509803921</v>
      </c>
      <c r="C6" s="16">
        <v>9.6226415094339629E-2</v>
      </c>
      <c r="D6" s="16">
        <v>0.15144766146993319</v>
      </c>
      <c r="E6" s="16">
        <v>0.08</v>
      </c>
      <c r="F6" s="16">
        <v>0.12237762237762238</v>
      </c>
      <c r="G6" s="16">
        <v>0.12519319938176199</v>
      </c>
      <c r="H6" s="16">
        <v>0.10189228529839883</v>
      </c>
    </row>
    <row r="7" spans="1:13" s="6" customFormat="1" x14ac:dyDescent="0.25">
      <c r="A7" s="9" t="s">
        <v>16</v>
      </c>
      <c r="B7" s="16">
        <v>0.12669683257918551</v>
      </c>
      <c r="C7" s="16">
        <v>5.0943396226415097E-2</v>
      </c>
      <c r="D7" s="16">
        <v>6.9042316258351888E-2</v>
      </c>
      <c r="E7" s="16">
        <v>6.6250000000000003E-2</v>
      </c>
      <c r="F7" s="16">
        <v>9.7902097902097904E-2</v>
      </c>
      <c r="G7" s="16">
        <v>8.964451313755796E-2</v>
      </c>
      <c r="H7" s="16">
        <v>6.5502183406113537E-2</v>
      </c>
    </row>
    <row r="8" spans="1:13" ht="15.75" thickBot="1" x14ac:dyDescent="0.3">
      <c r="A8" s="10" t="s">
        <v>7</v>
      </c>
      <c r="B8" s="17">
        <v>0.22021116138763197</v>
      </c>
      <c r="C8" s="17">
        <v>0.25283018867924528</v>
      </c>
      <c r="D8" s="17">
        <v>0.14253897550111358</v>
      </c>
      <c r="E8" s="17">
        <v>0.34625</v>
      </c>
      <c r="F8" s="17">
        <v>8.0419580419580416E-2</v>
      </c>
      <c r="G8" s="17">
        <v>0.11437403400309119</v>
      </c>
      <c r="H8" s="17">
        <v>0.16885007278020378</v>
      </c>
    </row>
    <row r="9" spans="1:13" s="5" customFormat="1" ht="15.75" thickTop="1" x14ac:dyDescent="0.25">
      <c r="B9" s="12">
        <v>1</v>
      </c>
      <c r="C9" s="12">
        <v>1</v>
      </c>
      <c r="D9" s="12">
        <v>1</v>
      </c>
      <c r="E9" s="12">
        <v>1</v>
      </c>
      <c r="F9" s="12">
        <v>1</v>
      </c>
      <c r="G9" s="12">
        <v>1</v>
      </c>
      <c r="H9" s="12">
        <v>1</v>
      </c>
    </row>
    <row r="40" spans="1:13" ht="17.25" x14ac:dyDescent="0.3">
      <c r="A40" s="29" t="s">
        <v>19</v>
      </c>
      <c r="B40" s="29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</row>
    <row r="41" spans="1:13" s="6" customFormat="1" ht="15.75" thickBot="1" x14ac:dyDescent="0.3"/>
    <row r="42" spans="1:13" s="6" customFormat="1" ht="16.5" thickTop="1" thickBot="1" x14ac:dyDescent="0.3">
      <c r="A42" s="7"/>
      <c r="B42" s="18">
        <v>44562</v>
      </c>
      <c r="C42" s="18">
        <v>44593</v>
      </c>
      <c r="D42" s="18">
        <v>44621</v>
      </c>
      <c r="E42" s="18">
        <v>44652</v>
      </c>
      <c r="F42" s="18">
        <v>44682</v>
      </c>
      <c r="G42" s="18">
        <v>44713</v>
      </c>
      <c r="H42" s="18">
        <v>44743</v>
      </c>
    </row>
    <row r="43" spans="1:13" s="6" customFormat="1" ht="15.75" thickTop="1" x14ac:dyDescent="0.25">
      <c r="A43" s="22" t="s">
        <v>9</v>
      </c>
      <c r="B43" s="15">
        <v>0.42935779816513764</v>
      </c>
      <c r="C43" s="15">
        <v>0.53209109730848858</v>
      </c>
      <c r="D43" s="15">
        <v>0.55038759689922478</v>
      </c>
      <c r="E43" s="15">
        <v>0.40787623066104078</v>
      </c>
      <c r="F43" s="15">
        <v>0.54658385093167705</v>
      </c>
      <c r="G43" s="15">
        <v>0.60552268244575935</v>
      </c>
      <c r="H43" s="15">
        <v>0.60683760683760679</v>
      </c>
    </row>
    <row r="44" spans="1:13" s="6" customFormat="1" x14ac:dyDescent="0.25">
      <c r="A44" s="23" t="s">
        <v>10</v>
      </c>
      <c r="B44" s="16">
        <v>0.1853211009174312</v>
      </c>
      <c r="C44" s="16">
        <v>0.14492753623188406</v>
      </c>
      <c r="D44" s="16">
        <v>0.23514211886304909</v>
      </c>
      <c r="E44" s="16">
        <v>0.16033755274261605</v>
      </c>
      <c r="F44" s="16">
        <v>0.21946169772256729</v>
      </c>
      <c r="G44" s="16">
        <v>0.20118343195266272</v>
      </c>
      <c r="H44" s="16">
        <v>0.17264957264957265</v>
      </c>
    </row>
    <row r="45" spans="1:13" s="6" customFormat="1" x14ac:dyDescent="0.25">
      <c r="A45" s="23" t="s">
        <v>11</v>
      </c>
      <c r="B45" s="16">
        <v>8.0733944954128445E-2</v>
      </c>
      <c r="C45" s="16">
        <v>7.0393374741200831E-2</v>
      </c>
      <c r="D45" s="16">
        <v>9.0439276485788117E-2</v>
      </c>
      <c r="E45" s="16">
        <v>4.7819971870604779E-2</v>
      </c>
      <c r="F45" s="16">
        <v>0.11801242236024845</v>
      </c>
      <c r="G45" s="16">
        <v>7.8895463510848127E-2</v>
      </c>
      <c r="H45" s="16">
        <v>2.564102564102564E-2</v>
      </c>
    </row>
    <row r="46" spans="1:13" s="6" customFormat="1" x14ac:dyDescent="0.25">
      <c r="A46" s="23" t="s">
        <v>12</v>
      </c>
      <c r="B46" s="16">
        <v>6.9724770642201839E-2</v>
      </c>
      <c r="C46" s="16">
        <v>4.1407867494824016E-2</v>
      </c>
      <c r="D46" s="16">
        <v>4.6511627906976744E-2</v>
      </c>
      <c r="E46" s="16">
        <v>4.2194092827004218E-2</v>
      </c>
      <c r="F46" s="16">
        <v>3.7267080745341616E-2</v>
      </c>
      <c r="G46" s="16">
        <v>4.3392504930966469E-2</v>
      </c>
      <c r="H46" s="16">
        <v>2.9059829059829061E-2</v>
      </c>
    </row>
    <row r="47" spans="1:13" ht="15.75" thickBot="1" x14ac:dyDescent="0.3">
      <c r="A47" s="24" t="s">
        <v>14</v>
      </c>
      <c r="B47" s="17">
        <v>0.23486238532110093</v>
      </c>
      <c r="C47" s="17">
        <v>0.21118012422360249</v>
      </c>
      <c r="D47" s="17">
        <v>7.7519379844961239E-2</v>
      </c>
      <c r="E47" s="17">
        <v>0.34177215189873417</v>
      </c>
      <c r="F47" s="17">
        <v>7.8674948240165632E-2</v>
      </c>
      <c r="G47" s="17">
        <v>7.1005917159763315E-2</v>
      </c>
      <c r="H47" s="17">
        <v>0.16581196581196581</v>
      </c>
    </row>
    <row r="48" spans="1:13" s="5" customFormat="1" ht="15.75" thickTop="1" x14ac:dyDescent="0.25">
      <c r="A48" s="5" t="s">
        <v>8</v>
      </c>
      <c r="B48" s="21"/>
      <c r="C48" s="21"/>
      <c r="D48" s="12">
        <v>0.99999999999999989</v>
      </c>
      <c r="E48" s="12">
        <v>1</v>
      </c>
      <c r="F48" s="12">
        <v>1</v>
      </c>
      <c r="G48" s="12">
        <v>1</v>
      </c>
      <c r="H48" s="12">
        <v>0.99999999999999989</v>
      </c>
    </row>
    <row r="82" spans="1:13" ht="17.25" x14ac:dyDescent="0.3">
      <c r="A82" s="29" t="s">
        <v>20</v>
      </c>
      <c r="B82" s="29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</row>
    <row r="83" spans="1:13" s="6" customFormat="1" ht="15.75" thickBot="1" x14ac:dyDescent="0.3"/>
    <row r="84" spans="1:13" s="6" customFormat="1" ht="16.5" thickTop="1" thickBot="1" x14ac:dyDescent="0.3">
      <c r="A84" s="7"/>
      <c r="B84" s="18">
        <v>44562</v>
      </c>
      <c r="C84" s="18">
        <v>44593</v>
      </c>
      <c r="D84" s="18">
        <v>44621</v>
      </c>
      <c r="E84" s="18">
        <v>44652</v>
      </c>
      <c r="F84" s="18">
        <v>44682</v>
      </c>
      <c r="G84" s="18">
        <v>44713</v>
      </c>
      <c r="H84" s="18">
        <v>44743</v>
      </c>
    </row>
    <row r="85" spans="1:13" s="6" customFormat="1" ht="15.75" thickTop="1" x14ac:dyDescent="0.25">
      <c r="A85" s="8" t="s">
        <v>0</v>
      </c>
      <c r="B85" s="15">
        <v>0.27802690582959644</v>
      </c>
      <c r="C85" s="15">
        <v>0.4098360655737705</v>
      </c>
      <c r="D85" s="15">
        <v>0.32402234636871508</v>
      </c>
      <c r="E85" s="15">
        <v>0.28654970760233917</v>
      </c>
      <c r="F85" s="15">
        <v>0.40462427745664742</v>
      </c>
      <c r="G85" s="15">
        <v>0.36078431372549019</v>
      </c>
      <c r="H85" s="15">
        <v>0.38720538720538722</v>
      </c>
    </row>
    <row r="86" spans="1:13" s="6" customFormat="1" x14ac:dyDescent="0.25">
      <c r="A86" s="9" t="s">
        <v>1</v>
      </c>
      <c r="B86" s="16">
        <v>1.7937219730941704E-2</v>
      </c>
      <c r="C86" s="16">
        <v>3.2786885245901641E-2</v>
      </c>
      <c r="D86" s="16">
        <v>6.1452513966480445E-2</v>
      </c>
      <c r="E86" s="16">
        <v>5.2631578947368418E-2</v>
      </c>
      <c r="F86" s="16">
        <v>8.6705202312138727E-2</v>
      </c>
      <c r="G86" s="16">
        <v>6.2745098039215685E-2</v>
      </c>
      <c r="H86" s="16">
        <v>8.4175084175084181E-2</v>
      </c>
    </row>
    <row r="87" spans="1:13" s="6" customFormat="1" x14ac:dyDescent="0.25">
      <c r="A87" s="9" t="s">
        <v>15</v>
      </c>
      <c r="B87" s="16">
        <v>0.11659192825112108</v>
      </c>
      <c r="C87" s="16">
        <v>9.8360655737704916E-2</v>
      </c>
      <c r="D87" s="16">
        <v>7.8212290502793297E-2</v>
      </c>
      <c r="E87" s="16">
        <v>9.3567251461988299E-2</v>
      </c>
      <c r="F87" s="16">
        <v>0.23121387283236994</v>
      </c>
      <c r="G87" s="16">
        <v>0.18431372549019609</v>
      </c>
      <c r="H87" s="16">
        <v>0.20202020202020202</v>
      </c>
    </row>
    <row r="88" spans="1:13" s="6" customFormat="1" x14ac:dyDescent="0.25">
      <c r="A88" s="9" t="s">
        <v>16</v>
      </c>
      <c r="B88" s="16">
        <v>8.520179372197309E-2</v>
      </c>
      <c r="C88" s="16">
        <v>0.25</v>
      </c>
      <c r="D88" s="16">
        <v>7.8212290502793297E-2</v>
      </c>
      <c r="E88" s="16">
        <v>0.21637426900584794</v>
      </c>
      <c r="F88" s="16">
        <v>0.10982658959537572</v>
      </c>
      <c r="G88" s="16">
        <v>0.11372549019607843</v>
      </c>
      <c r="H88" s="16">
        <v>7.7441077441077436E-2</v>
      </c>
    </row>
    <row r="89" spans="1:13" ht="15.75" thickBot="1" x14ac:dyDescent="0.3">
      <c r="A89" s="10" t="s">
        <v>7</v>
      </c>
      <c r="B89" s="17">
        <v>0.50224215246636772</v>
      </c>
      <c r="C89" s="17">
        <v>0.20901639344262296</v>
      </c>
      <c r="D89" s="17">
        <v>0.45810055865921789</v>
      </c>
      <c r="E89" s="17">
        <v>0.35087719298245612</v>
      </c>
      <c r="F89" s="17">
        <v>0.16763005780346821</v>
      </c>
      <c r="G89" s="17">
        <v>0.27843137254901962</v>
      </c>
      <c r="H89" s="17">
        <v>0.24915824915824916</v>
      </c>
    </row>
    <row r="90" spans="1:13" s="5" customFormat="1" ht="15.75" thickTop="1" x14ac:dyDescent="0.25">
      <c r="A90" s="5" t="s">
        <v>8</v>
      </c>
      <c r="B90" s="21"/>
      <c r="C90" s="21"/>
      <c r="D90" s="12">
        <v>1</v>
      </c>
      <c r="E90" s="12">
        <v>1</v>
      </c>
      <c r="F90" s="12">
        <v>1</v>
      </c>
      <c r="G90" s="12">
        <v>1</v>
      </c>
      <c r="H90" s="12">
        <v>1</v>
      </c>
    </row>
  </sheetData>
  <mergeCells count="3">
    <mergeCell ref="A1:M1"/>
    <mergeCell ref="A40:M40"/>
    <mergeCell ref="A82:M82"/>
  </mergeCell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A4:AA7"/>
  <sheetViews>
    <sheetView showGridLines="0" tabSelected="1" zoomScale="70" zoomScaleNormal="70" workbookViewId="0">
      <selection activeCell="O149" sqref="O148:O149"/>
    </sheetView>
  </sheetViews>
  <sheetFormatPr baseColWidth="10" defaultRowHeight="15" x14ac:dyDescent="0.25"/>
  <sheetData>
    <row r="4" spans="27:27" x14ac:dyDescent="0.25">
      <c r="AA4" s="14"/>
    </row>
    <row r="5" spans="27:27" x14ac:dyDescent="0.25">
      <c r="AA5" s="14"/>
    </row>
    <row r="6" spans="27:27" x14ac:dyDescent="0.25">
      <c r="AA6" s="14"/>
    </row>
    <row r="7" spans="27:27" x14ac:dyDescent="0.25">
      <c r="AA7" s="14"/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"/>
  <sheetViews>
    <sheetView showGridLines="0" topLeftCell="A10" workbookViewId="0">
      <selection activeCell="I3" sqref="I3:M9"/>
    </sheetView>
  </sheetViews>
  <sheetFormatPr baseColWidth="10" defaultRowHeight="15" x14ac:dyDescent="0.25"/>
  <sheetData>
    <row r="1" spans="1:14" ht="18.75" x14ac:dyDescent="0.3">
      <c r="A1" s="33" t="s">
        <v>45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20"/>
    </row>
    <row r="2" spans="1:14" s="6" customFormat="1" ht="15.75" thickBot="1" x14ac:dyDescent="0.3"/>
    <row r="3" spans="1:14" s="6" customFormat="1" ht="16.5" thickTop="1" thickBot="1" x14ac:dyDescent="0.3">
      <c r="A3" s="7"/>
      <c r="B3" s="18">
        <v>44562</v>
      </c>
      <c r="C3" s="18">
        <v>44593</v>
      </c>
      <c r="D3" s="18">
        <v>44621</v>
      </c>
      <c r="E3" s="18">
        <v>44652</v>
      </c>
      <c r="F3" s="18">
        <v>44682</v>
      </c>
      <c r="G3" s="18">
        <v>44713</v>
      </c>
      <c r="H3" s="18">
        <v>44743</v>
      </c>
    </row>
    <row r="4" spans="1:14" s="6" customFormat="1" ht="15.75" thickTop="1" x14ac:dyDescent="0.25">
      <c r="A4" s="25" t="s">
        <v>9</v>
      </c>
      <c r="B4" s="15">
        <v>0.30023273855702093</v>
      </c>
      <c r="C4" s="15">
        <v>0.31384015594541909</v>
      </c>
      <c r="D4" s="15">
        <v>0.46528861154446177</v>
      </c>
      <c r="E4" s="15">
        <v>0.38975817923186346</v>
      </c>
      <c r="F4" s="15">
        <v>0.41319303925536222</v>
      </c>
      <c r="G4" s="15">
        <v>0.43896018427114181</v>
      </c>
      <c r="H4" s="15">
        <v>0.42426554750095385</v>
      </c>
    </row>
    <row r="5" spans="1:14" s="6" customFormat="1" x14ac:dyDescent="0.25">
      <c r="A5" s="26" t="s">
        <v>10</v>
      </c>
      <c r="B5" s="16">
        <v>0.38595810705973621</v>
      </c>
      <c r="C5" s="16">
        <v>0.34600389863547759</v>
      </c>
      <c r="D5" s="16">
        <v>0.3248829953198128</v>
      </c>
      <c r="E5" s="16">
        <v>0.36095305832147939</v>
      </c>
      <c r="F5" s="16">
        <v>0.29016592472683123</v>
      </c>
      <c r="G5" s="16">
        <v>0.35505100361961173</v>
      </c>
      <c r="H5" s="16">
        <v>0.3128576879053796</v>
      </c>
    </row>
    <row r="6" spans="1:14" s="6" customFormat="1" x14ac:dyDescent="0.25">
      <c r="A6" s="26" t="s">
        <v>11</v>
      </c>
      <c r="B6" s="16">
        <v>0.14934057408844065</v>
      </c>
      <c r="C6" s="16">
        <v>0.12231968810916179</v>
      </c>
      <c r="D6" s="16">
        <v>9.711388455538221E-2</v>
      </c>
      <c r="E6" s="16">
        <v>0.13477951635846372</v>
      </c>
      <c r="F6" s="16">
        <v>0.12990692027519224</v>
      </c>
      <c r="G6" s="16">
        <v>0.11220796314577164</v>
      </c>
      <c r="H6" s="16">
        <v>9.8817245326211375E-2</v>
      </c>
    </row>
    <row r="7" spans="1:14" s="6" customFormat="1" x14ac:dyDescent="0.25">
      <c r="A7" s="26" t="s">
        <v>12</v>
      </c>
      <c r="B7" s="16">
        <v>8.6501163692785099E-2</v>
      </c>
      <c r="C7" s="16">
        <v>0.10721247563352826</v>
      </c>
      <c r="D7" s="16">
        <v>4.7971918876755074E-2</v>
      </c>
      <c r="E7" s="16">
        <v>5.3698435277382647E-2</v>
      </c>
      <c r="F7" s="16">
        <v>7.2845002023472272E-2</v>
      </c>
      <c r="G7" s="16">
        <v>5.2648897663705167E-2</v>
      </c>
      <c r="H7" s="16">
        <v>5.6085463563525374E-2</v>
      </c>
    </row>
    <row r="8" spans="1:14" ht="15.75" thickBot="1" x14ac:dyDescent="0.3">
      <c r="A8" s="27" t="s">
        <v>13</v>
      </c>
      <c r="B8" s="17">
        <v>7.7967416602017073E-2</v>
      </c>
      <c r="C8" s="17">
        <v>0.11062378167641325</v>
      </c>
      <c r="D8" s="17">
        <v>6.4742589703588149E-2</v>
      </c>
      <c r="E8" s="17">
        <v>6.0810810810810814E-2</v>
      </c>
      <c r="F8" s="17">
        <v>9.3889113719142048E-2</v>
      </c>
      <c r="G8" s="17">
        <v>4.113195129976966E-2</v>
      </c>
      <c r="H8" s="17">
        <v>0.1079740557039298</v>
      </c>
    </row>
    <row r="9" spans="1:14" s="5" customFormat="1" ht="15.75" thickTop="1" x14ac:dyDescent="0.25">
      <c r="B9" s="12">
        <f t="shared" ref="B9:H9" si="0">SUM(B4:B8)</f>
        <v>0.99999999999999989</v>
      </c>
      <c r="C9" s="12">
        <f t="shared" si="0"/>
        <v>1</v>
      </c>
      <c r="D9" s="12">
        <f t="shared" si="0"/>
        <v>1</v>
      </c>
      <c r="E9" s="12">
        <f t="shared" si="0"/>
        <v>1</v>
      </c>
      <c r="F9" s="12">
        <f t="shared" si="0"/>
        <v>1</v>
      </c>
      <c r="G9" s="12">
        <f t="shared" si="0"/>
        <v>1</v>
      </c>
      <c r="H9" s="12">
        <f t="shared" si="0"/>
        <v>1</v>
      </c>
    </row>
  </sheetData>
  <mergeCells count="1">
    <mergeCell ref="A1:M1"/>
  </mergeCells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"/>
  <sheetViews>
    <sheetView showGridLines="0" topLeftCell="A10" workbookViewId="0">
      <selection activeCell="I3" sqref="I3:M9"/>
    </sheetView>
  </sheetViews>
  <sheetFormatPr baseColWidth="10" defaultRowHeight="15" x14ac:dyDescent="0.25"/>
  <sheetData>
    <row r="1" spans="1:14" ht="18.75" x14ac:dyDescent="0.3">
      <c r="A1" s="33" t="s">
        <v>45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28"/>
    </row>
    <row r="2" spans="1:14" s="6" customFormat="1" ht="15.75" thickBot="1" x14ac:dyDescent="0.3"/>
    <row r="3" spans="1:14" s="6" customFormat="1" ht="16.5" thickTop="1" thickBot="1" x14ac:dyDescent="0.3">
      <c r="A3" s="7"/>
      <c r="B3" s="18">
        <v>44562</v>
      </c>
      <c r="C3" s="18">
        <v>44593</v>
      </c>
      <c r="D3" s="18">
        <v>44621</v>
      </c>
      <c r="E3" s="18">
        <v>44652</v>
      </c>
      <c r="F3" s="18">
        <v>44682</v>
      </c>
      <c r="G3" s="18">
        <v>44713</v>
      </c>
      <c r="H3" s="18">
        <v>44743</v>
      </c>
    </row>
    <row r="4" spans="1:14" s="6" customFormat="1" ht="15.75" thickTop="1" x14ac:dyDescent="0.25">
      <c r="A4" s="25" t="s">
        <v>9</v>
      </c>
      <c r="B4" s="15">
        <v>0.30895795246800734</v>
      </c>
      <c r="C4" s="15">
        <v>0.29716981132075471</v>
      </c>
      <c r="D4" s="15">
        <v>0.22382671480144403</v>
      </c>
      <c r="E4" s="15">
        <v>0.29505076142131981</v>
      </c>
      <c r="F4" s="15">
        <v>0.22179914326511185</v>
      </c>
      <c r="G4" s="15">
        <v>0.37121721587088097</v>
      </c>
      <c r="H4" s="15">
        <v>0.32152466367713006</v>
      </c>
    </row>
    <row r="5" spans="1:14" s="6" customFormat="1" x14ac:dyDescent="0.25">
      <c r="A5" s="26" t="s">
        <v>10</v>
      </c>
      <c r="B5" s="16">
        <v>0.19378427787934185</v>
      </c>
      <c r="C5" s="16">
        <v>0.19743935309973046</v>
      </c>
      <c r="D5" s="16">
        <v>0.15403128760529483</v>
      </c>
      <c r="E5" s="16">
        <v>0.23604060913705585</v>
      </c>
      <c r="F5" s="16">
        <v>0.17658257972394098</v>
      </c>
      <c r="G5" s="16">
        <v>0.24815063887020847</v>
      </c>
      <c r="H5" s="16">
        <v>0.20358744394618833</v>
      </c>
    </row>
    <row r="6" spans="1:14" s="6" customFormat="1" x14ac:dyDescent="0.25">
      <c r="A6" s="26" t="s">
        <v>11</v>
      </c>
      <c r="B6" s="16">
        <v>0.11151736745886655</v>
      </c>
      <c r="C6" s="16">
        <v>0.1091644204851752</v>
      </c>
      <c r="D6" s="16">
        <v>8.2230244685118331E-2</v>
      </c>
      <c r="E6" s="16">
        <v>0.11357868020304568</v>
      </c>
      <c r="F6" s="16">
        <v>0.11661113755354593</v>
      </c>
      <c r="G6" s="16">
        <v>0.11970410221923336</v>
      </c>
      <c r="H6" s="16">
        <v>9.8206278026905833E-2</v>
      </c>
    </row>
    <row r="7" spans="1:14" s="6" customFormat="1" x14ac:dyDescent="0.25">
      <c r="A7" s="26" t="s">
        <v>12</v>
      </c>
      <c r="B7" s="16">
        <v>0.10786106032906764</v>
      </c>
      <c r="C7" s="16">
        <v>0.10107816711590296</v>
      </c>
      <c r="D7" s="16">
        <v>0.11271560369033293</v>
      </c>
      <c r="E7" s="16">
        <v>8.8832487309644673E-2</v>
      </c>
      <c r="F7" s="16">
        <v>0.10471204188481675</v>
      </c>
      <c r="G7" s="16">
        <v>8.876933422999328E-2</v>
      </c>
      <c r="H7" s="16">
        <v>8.8340807174887889E-2</v>
      </c>
    </row>
    <row r="8" spans="1:14" ht="15.75" thickBot="1" x14ac:dyDescent="0.3">
      <c r="A8" s="27" t="s">
        <v>13</v>
      </c>
      <c r="B8" s="17">
        <v>0.27787934186471663</v>
      </c>
      <c r="C8" s="17">
        <v>0.29514824797843664</v>
      </c>
      <c r="D8" s="17">
        <v>0.42719614921780985</v>
      </c>
      <c r="E8" s="17">
        <v>0.26649746192893403</v>
      </c>
      <c r="F8" s="17">
        <v>0.38029509757258451</v>
      </c>
      <c r="G8" s="17">
        <v>0.17215870880968392</v>
      </c>
      <c r="H8" s="17">
        <v>0.28834080717488791</v>
      </c>
    </row>
    <row r="9" spans="1:14" s="5" customFormat="1" ht="15.75" thickTop="1" x14ac:dyDescent="0.25">
      <c r="B9" s="12">
        <f t="shared" ref="B9:H9" si="0">SUM(B4:B8)</f>
        <v>1</v>
      </c>
      <c r="C9" s="12">
        <f t="shared" si="0"/>
        <v>1</v>
      </c>
      <c r="D9" s="12">
        <f t="shared" si="0"/>
        <v>1</v>
      </c>
      <c r="E9" s="12">
        <f t="shared" si="0"/>
        <v>1</v>
      </c>
      <c r="F9" s="12">
        <f t="shared" si="0"/>
        <v>1</v>
      </c>
      <c r="G9" s="12">
        <f t="shared" si="0"/>
        <v>1</v>
      </c>
      <c r="H9" s="12">
        <f t="shared" si="0"/>
        <v>1</v>
      </c>
    </row>
  </sheetData>
  <mergeCells count="1">
    <mergeCell ref="A1:M1"/>
  </mergeCells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A4:AA7"/>
  <sheetViews>
    <sheetView showGridLines="0" zoomScale="70" zoomScaleNormal="70" workbookViewId="0">
      <selection activeCell="O148" sqref="O148"/>
    </sheetView>
  </sheetViews>
  <sheetFormatPr baseColWidth="10" defaultRowHeight="15" x14ac:dyDescent="0.25"/>
  <sheetData>
    <row r="4" spans="27:27" x14ac:dyDescent="0.25">
      <c r="AA4" s="14"/>
    </row>
    <row r="5" spans="27:27" x14ac:dyDescent="0.25">
      <c r="AA5" s="14"/>
    </row>
    <row r="6" spans="27:27" x14ac:dyDescent="0.25">
      <c r="AA6" s="14"/>
    </row>
    <row r="7" spans="27:27" x14ac:dyDescent="0.25">
      <c r="AA7" s="14"/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"/>
  <sheetViews>
    <sheetView showGridLines="0" topLeftCell="A10" zoomScaleNormal="100" workbookViewId="0">
      <selection activeCell="I3" sqref="I3:M9"/>
    </sheetView>
  </sheetViews>
  <sheetFormatPr baseColWidth="10" defaultRowHeight="15" x14ac:dyDescent="0.25"/>
  <sheetData>
    <row r="1" spans="1:14" ht="17.25" x14ac:dyDescent="0.3">
      <c r="A1" s="34" t="s">
        <v>46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13"/>
    </row>
    <row r="2" spans="1:14" s="6" customFormat="1" ht="15.75" thickBot="1" x14ac:dyDescent="0.3"/>
    <row r="3" spans="1:14" s="6" customFormat="1" ht="16.5" thickTop="1" thickBot="1" x14ac:dyDescent="0.3">
      <c r="A3" s="7"/>
      <c r="B3" s="18">
        <v>44562</v>
      </c>
      <c r="C3" s="18">
        <v>44593</v>
      </c>
      <c r="D3" s="18">
        <v>44621</v>
      </c>
      <c r="E3" s="18">
        <v>44652</v>
      </c>
      <c r="F3" s="18">
        <v>44682</v>
      </c>
      <c r="G3" s="18">
        <v>44713</v>
      </c>
      <c r="H3" s="18">
        <v>44743</v>
      </c>
    </row>
    <row r="4" spans="1:14" s="6" customFormat="1" ht="15.75" thickTop="1" x14ac:dyDescent="0.25">
      <c r="A4" s="8" t="s">
        <v>3</v>
      </c>
      <c r="B4" s="15">
        <v>0.13612368024132729</v>
      </c>
      <c r="C4" s="15">
        <v>0.12399432087079981</v>
      </c>
      <c r="D4" s="15">
        <v>0.18588507520246819</v>
      </c>
      <c r="E4" s="15">
        <v>0.20884955752212389</v>
      </c>
      <c r="F4" s="15">
        <v>0.20096657269432139</v>
      </c>
      <c r="G4" s="15">
        <v>0.23580927667855983</v>
      </c>
      <c r="H4" s="15">
        <v>0.21998508575689785</v>
      </c>
    </row>
    <row r="5" spans="1:14" s="6" customFormat="1" x14ac:dyDescent="0.25">
      <c r="A5" s="9" t="s">
        <v>2</v>
      </c>
      <c r="B5" s="16">
        <v>0.12707390648567118</v>
      </c>
      <c r="C5" s="16">
        <v>0.12020823473734027</v>
      </c>
      <c r="D5" s="16">
        <v>0.14230620902429619</v>
      </c>
      <c r="E5" s="16">
        <v>0.16</v>
      </c>
      <c r="F5" s="16">
        <v>0.13451469995972615</v>
      </c>
      <c r="G5" s="16">
        <v>0.14920531949399934</v>
      </c>
      <c r="H5" s="16">
        <v>0.13385533184190904</v>
      </c>
    </row>
    <row r="6" spans="1:14" s="6" customFormat="1" x14ac:dyDescent="0.25">
      <c r="A6" s="9" t="s">
        <v>5</v>
      </c>
      <c r="B6" s="16">
        <v>0.19079939668174961</v>
      </c>
      <c r="C6" s="16">
        <v>0.17179365830572646</v>
      </c>
      <c r="D6" s="16">
        <v>0.24951793289625915</v>
      </c>
      <c r="E6" s="16">
        <v>0.21203539823008849</v>
      </c>
      <c r="F6" s="16">
        <v>0.19895287958115182</v>
      </c>
      <c r="G6" s="16">
        <v>0.21926694777813818</v>
      </c>
      <c r="H6" s="16">
        <v>0.23937360178970918</v>
      </c>
    </row>
    <row r="7" spans="1:14" s="6" customFormat="1" x14ac:dyDescent="0.25">
      <c r="A7" s="9" t="s">
        <v>6</v>
      </c>
      <c r="B7" s="16">
        <v>0.18363499245852188</v>
      </c>
      <c r="C7" s="16">
        <v>0.21344060577378135</v>
      </c>
      <c r="D7" s="16">
        <v>0.18164288468954878</v>
      </c>
      <c r="E7" s="16">
        <v>0.17309734513274336</v>
      </c>
      <c r="F7" s="16">
        <v>0.1751913008457511</v>
      </c>
      <c r="G7" s="16">
        <v>0.15601686668829062</v>
      </c>
      <c r="H7" s="16">
        <v>0.13310961968680091</v>
      </c>
    </row>
    <row r="8" spans="1:14" ht="15.75" thickBot="1" x14ac:dyDescent="0.3">
      <c r="A8" s="10" t="s">
        <v>7</v>
      </c>
      <c r="B8" s="17">
        <v>0.36236802413273</v>
      </c>
      <c r="C8" s="17">
        <v>0.37056318031235208</v>
      </c>
      <c r="D8" s="17">
        <v>0.24064789818742768</v>
      </c>
      <c r="E8" s="17">
        <v>0.24601769911504426</v>
      </c>
      <c r="F8" s="17">
        <v>0.29037454691904951</v>
      </c>
      <c r="G8" s="17">
        <v>0.23970158936101199</v>
      </c>
      <c r="H8" s="17">
        <v>0.27367636092468306</v>
      </c>
    </row>
    <row r="9" spans="1:14" s="5" customFormat="1" ht="15.75" thickTop="1" x14ac:dyDescent="0.25">
      <c r="B9" s="12">
        <f t="shared" ref="B9:G9" si="0">SUM(B4:B8)</f>
        <v>1</v>
      </c>
      <c r="C9" s="12">
        <f t="shared" si="0"/>
        <v>1</v>
      </c>
      <c r="D9" s="12">
        <f t="shared" si="0"/>
        <v>1</v>
      </c>
      <c r="E9" s="12">
        <f t="shared" si="0"/>
        <v>1</v>
      </c>
      <c r="F9" s="12">
        <f t="shared" si="0"/>
        <v>1</v>
      </c>
      <c r="G9" s="12">
        <f t="shared" si="0"/>
        <v>1</v>
      </c>
      <c r="H9" s="12">
        <f t="shared" ref="H9" si="1">SUM(H4:H8)</f>
        <v>1</v>
      </c>
    </row>
  </sheetData>
  <mergeCells count="1">
    <mergeCell ref="A1:M1"/>
  </mergeCells>
  <pageMargins left="0.7" right="0.7" top="0.75" bottom="0.75" header="0.3" footer="0.3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"/>
  <sheetViews>
    <sheetView showGridLines="0" topLeftCell="A9" zoomScaleNormal="100" workbookViewId="0">
      <selection activeCell="H3" sqref="H3"/>
    </sheetView>
  </sheetViews>
  <sheetFormatPr baseColWidth="10" defaultRowHeight="15" x14ac:dyDescent="0.25"/>
  <sheetData>
    <row r="1" spans="1:14" ht="17.25" x14ac:dyDescent="0.3">
      <c r="A1" s="34" t="s">
        <v>46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19"/>
    </row>
    <row r="2" spans="1:14" s="6" customFormat="1" ht="15.75" thickBot="1" x14ac:dyDescent="0.3"/>
    <row r="3" spans="1:14" s="6" customFormat="1" ht="16.5" thickTop="1" thickBot="1" x14ac:dyDescent="0.3">
      <c r="A3" s="7"/>
      <c r="B3" s="18">
        <v>44562</v>
      </c>
      <c r="C3" s="18">
        <v>44593</v>
      </c>
      <c r="D3" s="18">
        <v>44621</v>
      </c>
      <c r="E3" s="18">
        <v>44652</v>
      </c>
      <c r="F3" s="18">
        <v>44682</v>
      </c>
      <c r="G3" s="18">
        <v>44713</v>
      </c>
      <c r="H3" s="18">
        <v>44743</v>
      </c>
    </row>
    <row r="4" spans="1:14" s="6" customFormat="1" ht="15.75" thickTop="1" x14ac:dyDescent="0.25">
      <c r="A4" s="8" t="s">
        <v>0</v>
      </c>
      <c r="B4" s="15">
        <v>0.22673031026252982</v>
      </c>
      <c r="C4" s="15">
        <v>0.26067558954748249</v>
      </c>
      <c r="D4" s="15">
        <v>0.1676923076923077</v>
      </c>
      <c r="E4" s="15">
        <v>0.2668227033352838</v>
      </c>
      <c r="F4" s="15">
        <v>0.21431767337807606</v>
      </c>
      <c r="G4" s="15">
        <v>0.31205250596658712</v>
      </c>
      <c r="H4" s="15">
        <v>0.30886075949367087</v>
      </c>
    </row>
    <row r="5" spans="1:14" s="6" customFormat="1" x14ac:dyDescent="0.25">
      <c r="A5" s="9" t="s">
        <v>1</v>
      </c>
      <c r="B5" s="16">
        <v>0.18774860779634051</v>
      </c>
      <c r="C5" s="16">
        <v>0.13639260675589548</v>
      </c>
      <c r="D5" s="16">
        <v>0.12346153846153846</v>
      </c>
      <c r="E5" s="16">
        <v>0.16851960210649503</v>
      </c>
      <c r="F5" s="16">
        <v>0.10782997762863535</v>
      </c>
      <c r="G5" s="16">
        <v>0.20346062052505967</v>
      </c>
      <c r="H5" s="16">
        <v>0.11223628691983123</v>
      </c>
    </row>
    <row r="6" spans="1:14" s="6" customFormat="1" x14ac:dyDescent="0.25">
      <c r="A6" s="9" t="s">
        <v>15</v>
      </c>
      <c r="B6" s="16">
        <v>0.14478918058870327</v>
      </c>
      <c r="C6" s="16">
        <v>0.12109623964308477</v>
      </c>
      <c r="D6" s="16">
        <v>9.8076923076923075E-2</v>
      </c>
      <c r="E6" s="16">
        <v>0.12346401404330018</v>
      </c>
      <c r="F6" s="16">
        <v>0.12170022371364653</v>
      </c>
      <c r="G6" s="16">
        <v>0.12887828162291171</v>
      </c>
      <c r="H6" s="16">
        <v>9.7890295358649793E-2</v>
      </c>
    </row>
    <row r="7" spans="1:14" s="6" customFormat="1" x14ac:dyDescent="0.25">
      <c r="A7" s="9" t="s">
        <v>16</v>
      </c>
      <c r="B7" s="16">
        <v>0.15751789976133651</v>
      </c>
      <c r="C7" s="16">
        <v>0.11599745060548119</v>
      </c>
      <c r="D7" s="16">
        <v>8.3461538461538462E-2</v>
      </c>
      <c r="E7" s="16">
        <v>0.13575190169689877</v>
      </c>
      <c r="F7" s="16">
        <v>0.116331096196868</v>
      </c>
      <c r="G7" s="16">
        <v>0.12231503579952267</v>
      </c>
      <c r="H7" s="16">
        <v>7.4261603375527424E-2</v>
      </c>
    </row>
    <row r="8" spans="1:14" ht="15.75" thickBot="1" x14ac:dyDescent="0.3">
      <c r="A8" s="10" t="s">
        <v>7</v>
      </c>
      <c r="B8" s="17">
        <v>0.28321400159108989</v>
      </c>
      <c r="C8" s="17">
        <v>0.36583811344805611</v>
      </c>
      <c r="D8" s="17">
        <v>0.52730769230769226</v>
      </c>
      <c r="E8" s="17">
        <v>0.30544177881802226</v>
      </c>
      <c r="F8" s="17">
        <v>0.43982102908277404</v>
      </c>
      <c r="G8" s="17">
        <v>0.23329355608591884</v>
      </c>
      <c r="H8" s="17">
        <v>0.40675105485232066</v>
      </c>
    </row>
    <row r="9" spans="1:14" s="5" customFormat="1" ht="15.75" thickTop="1" x14ac:dyDescent="0.25">
      <c r="B9" s="12">
        <f t="shared" ref="B9:H9" si="0">SUM(B4:B8)</f>
        <v>0.99999999999999989</v>
      </c>
      <c r="C9" s="12">
        <f t="shared" si="0"/>
        <v>1</v>
      </c>
      <c r="D9" s="12">
        <f t="shared" si="0"/>
        <v>1</v>
      </c>
      <c r="E9" s="12">
        <f t="shared" si="0"/>
        <v>1</v>
      </c>
      <c r="F9" s="12">
        <f t="shared" si="0"/>
        <v>1</v>
      </c>
      <c r="G9" s="12">
        <f t="shared" si="0"/>
        <v>1</v>
      </c>
      <c r="H9" s="12">
        <f t="shared" si="0"/>
        <v>1</v>
      </c>
    </row>
  </sheetData>
  <mergeCells count="1">
    <mergeCell ref="A1:M1"/>
  </mergeCells>
  <pageMargins left="0.7" right="0.7" top="0.75" bottom="0.75" header="0.3" footer="0.3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A4:AA7"/>
  <sheetViews>
    <sheetView showGridLines="0" zoomScale="70" zoomScaleNormal="70" workbookViewId="0">
      <selection activeCell="R137" sqref="R137"/>
    </sheetView>
  </sheetViews>
  <sheetFormatPr baseColWidth="10" defaultRowHeight="15" x14ac:dyDescent="0.25"/>
  <sheetData>
    <row r="4" spans="27:27" x14ac:dyDescent="0.25">
      <c r="AA4" s="14"/>
    </row>
    <row r="5" spans="27:27" x14ac:dyDescent="0.25">
      <c r="AA5" s="14"/>
    </row>
    <row r="6" spans="27:27" x14ac:dyDescent="0.25">
      <c r="AA6" s="14"/>
    </row>
    <row r="7" spans="27:27" x14ac:dyDescent="0.25">
      <c r="AA7" s="14"/>
    </row>
  </sheetData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"/>
  <sheetViews>
    <sheetView showGridLines="0" topLeftCell="A11" zoomScale="110" zoomScaleNormal="110" workbookViewId="0">
      <selection activeCell="H3" sqref="H3"/>
    </sheetView>
  </sheetViews>
  <sheetFormatPr baseColWidth="10" defaultRowHeight="15" x14ac:dyDescent="0.25"/>
  <sheetData>
    <row r="1" spans="1:14" ht="17.25" x14ac:dyDescent="0.3">
      <c r="A1" s="34" t="s">
        <v>47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20"/>
    </row>
    <row r="2" spans="1:14" s="6" customFormat="1" ht="15.75" thickBot="1" x14ac:dyDescent="0.3"/>
    <row r="3" spans="1:14" s="6" customFormat="1" ht="16.5" thickTop="1" thickBot="1" x14ac:dyDescent="0.3">
      <c r="A3" s="7"/>
      <c r="B3" s="18">
        <v>44562</v>
      </c>
      <c r="C3" s="18">
        <v>44593</v>
      </c>
      <c r="D3" s="18">
        <v>44621</v>
      </c>
      <c r="E3" s="18">
        <v>44652</v>
      </c>
      <c r="F3" s="18">
        <v>44682</v>
      </c>
      <c r="G3" s="18">
        <v>44713</v>
      </c>
      <c r="H3" s="18">
        <v>44743</v>
      </c>
    </row>
    <row r="4" spans="1:14" s="6" customFormat="1" ht="15.75" thickTop="1" x14ac:dyDescent="0.25">
      <c r="A4" s="8" t="s">
        <v>3</v>
      </c>
      <c r="B4" s="15">
        <v>0.31984829329962072</v>
      </c>
      <c r="C4" s="15">
        <v>0.26709401709401709</v>
      </c>
      <c r="D4" s="15">
        <v>0.27782646801051708</v>
      </c>
      <c r="E4" s="15">
        <v>0.34274193548387094</v>
      </c>
      <c r="F4" s="15">
        <v>0.32301980198019803</v>
      </c>
      <c r="G4" s="15">
        <v>0.34689725330620547</v>
      </c>
      <c r="H4" s="15">
        <v>0.29433497536945813</v>
      </c>
    </row>
    <row r="5" spans="1:14" s="6" customFormat="1" x14ac:dyDescent="0.25">
      <c r="A5" s="9" t="s">
        <v>2</v>
      </c>
      <c r="B5" s="16">
        <v>0.17572692793931732</v>
      </c>
      <c r="C5" s="16">
        <v>0.15811965811965811</v>
      </c>
      <c r="D5" s="16">
        <v>0.17703768624014024</v>
      </c>
      <c r="E5" s="16">
        <v>0.15826612903225806</v>
      </c>
      <c r="F5" s="16">
        <v>0.15841584158415842</v>
      </c>
      <c r="G5" s="16">
        <v>0.18006103763987794</v>
      </c>
      <c r="H5" s="16">
        <v>0.15517241379310345</v>
      </c>
    </row>
    <row r="6" spans="1:14" s="6" customFormat="1" x14ac:dyDescent="0.25">
      <c r="A6" s="9" t="s">
        <v>5</v>
      </c>
      <c r="B6" s="16">
        <v>0.22882427307206069</v>
      </c>
      <c r="C6" s="16">
        <v>0.2232905982905983</v>
      </c>
      <c r="D6" s="16">
        <v>0.18580192813321647</v>
      </c>
      <c r="E6" s="16">
        <v>0.22983870967741934</v>
      </c>
      <c r="F6" s="16">
        <v>0.26237623762376239</v>
      </c>
      <c r="G6" s="16">
        <v>0.18616480162767041</v>
      </c>
      <c r="H6" s="16">
        <v>0.25615763546798032</v>
      </c>
    </row>
    <row r="7" spans="1:14" s="6" customFormat="1" x14ac:dyDescent="0.25">
      <c r="A7" s="9" t="s">
        <v>6</v>
      </c>
      <c r="B7" s="16">
        <v>0.11504424778761062</v>
      </c>
      <c r="C7" s="16">
        <v>0.14316239316239315</v>
      </c>
      <c r="D7" s="16">
        <v>0.14198071866783524</v>
      </c>
      <c r="E7" s="16">
        <v>0.11391129032258064</v>
      </c>
      <c r="F7" s="16">
        <v>0.11138613861386139</v>
      </c>
      <c r="G7" s="16">
        <v>0.12207527975584945</v>
      </c>
      <c r="H7" s="16">
        <v>0.10344827586206896</v>
      </c>
    </row>
    <row r="8" spans="1:14" ht="15.75" thickBot="1" x14ac:dyDescent="0.3">
      <c r="A8" s="10" t="s">
        <v>7</v>
      </c>
      <c r="B8" s="17">
        <v>0.16055625790139064</v>
      </c>
      <c r="C8" s="17">
        <v>0.20833333333333334</v>
      </c>
      <c r="D8" s="17">
        <v>0.21735319894829097</v>
      </c>
      <c r="E8" s="17">
        <v>0.15524193548387097</v>
      </c>
      <c r="F8" s="17">
        <v>0.14480198019801979</v>
      </c>
      <c r="G8" s="17">
        <v>0.16480162767039674</v>
      </c>
      <c r="H8" s="17">
        <v>0.19088669950738915</v>
      </c>
    </row>
    <row r="9" spans="1:14" s="5" customFormat="1" ht="15.75" thickTop="1" x14ac:dyDescent="0.25">
      <c r="B9" s="12">
        <f t="shared" ref="B9:H9" si="0">SUM(B4:B8)</f>
        <v>0.99999999999999989</v>
      </c>
      <c r="C9" s="12">
        <f t="shared" si="0"/>
        <v>1</v>
      </c>
      <c r="D9" s="12">
        <f t="shared" si="0"/>
        <v>1</v>
      </c>
      <c r="E9" s="12">
        <f t="shared" si="0"/>
        <v>1</v>
      </c>
      <c r="F9" s="12">
        <f t="shared" si="0"/>
        <v>1</v>
      </c>
      <c r="G9" s="12">
        <f t="shared" si="0"/>
        <v>0.99999999999999989</v>
      </c>
      <c r="H9" s="12">
        <f t="shared" si="0"/>
        <v>1</v>
      </c>
    </row>
  </sheetData>
  <mergeCells count="1">
    <mergeCell ref="A1:M1"/>
  </mergeCells>
  <pageMargins left="0.7" right="0.7" top="0.75" bottom="0.75" header="0.3" footer="0.3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"/>
  <sheetViews>
    <sheetView showGridLines="0" topLeftCell="A11" zoomScale="110" zoomScaleNormal="110" workbookViewId="0">
      <selection activeCell="H2" sqref="H2"/>
    </sheetView>
  </sheetViews>
  <sheetFormatPr baseColWidth="10" defaultRowHeight="15" x14ac:dyDescent="0.25"/>
  <sheetData>
    <row r="1" spans="1:14" ht="17.25" x14ac:dyDescent="0.3">
      <c r="A1" s="34" t="s">
        <v>47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28"/>
    </row>
    <row r="2" spans="1:14" s="6" customFormat="1" ht="15.75" thickBot="1" x14ac:dyDescent="0.3"/>
    <row r="3" spans="1:14" s="6" customFormat="1" ht="16.5" thickTop="1" thickBot="1" x14ac:dyDescent="0.3">
      <c r="A3" s="7"/>
      <c r="B3" s="18">
        <v>44562</v>
      </c>
      <c r="C3" s="18">
        <v>44593</v>
      </c>
      <c r="D3" s="18">
        <v>44621</v>
      </c>
      <c r="E3" s="18">
        <v>44652</v>
      </c>
      <c r="F3" s="18">
        <v>44682</v>
      </c>
      <c r="G3" s="18">
        <v>44713</v>
      </c>
      <c r="H3" s="18">
        <v>44743</v>
      </c>
    </row>
    <row r="4" spans="1:14" s="6" customFormat="1" ht="15.75" thickTop="1" x14ac:dyDescent="0.25">
      <c r="A4" s="8" t="s">
        <v>0</v>
      </c>
      <c r="B4" s="15">
        <v>0.25659472422062352</v>
      </c>
      <c r="C4" s="15">
        <v>0.38461538461538464</v>
      </c>
      <c r="D4" s="15">
        <v>0.24733475479744135</v>
      </c>
      <c r="E4" s="15">
        <v>0.2390852390852391</v>
      </c>
      <c r="F4" s="15">
        <v>0.30346232179226068</v>
      </c>
      <c r="G4" s="15">
        <v>0.2805755395683453</v>
      </c>
      <c r="H4" s="15">
        <v>0.28494623655913981</v>
      </c>
    </row>
    <row r="5" spans="1:14" s="6" customFormat="1" x14ac:dyDescent="0.25">
      <c r="A5" s="9" t="s">
        <v>1</v>
      </c>
      <c r="B5" s="16">
        <v>7.1942446043165464E-2</v>
      </c>
      <c r="C5" s="16">
        <v>8.6848635235732011E-2</v>
      </c>
      <c r="D5" s="16">
        <v>8.7420042643923238E-2</v>
      </c>
      <c r="E5" s="16">
        <v>9.9792099792099798E-2</v>
      </c>
      <c r="F5" s="16">
        <v>9.368635437881874E-2</v>
      </c>
      <c r="G5" s="16">
        <v>0.12050359712230216</v>
      </c>
      <c r="H5" s="16">
        <v>0.1057347670250896</v>
      </c>
    </row>
    <row r="6" spans="1:14" s="6" customFormat="1" x14ac:dyDescent="0.25">
      <c r="A6" s="9" t="s">
        <v>15</v>
      </c>
      <c r="B6" s="16">
        <v>0.17266187050359713</v>
      </c>
      <c r="C6" s="16">
        <v>0.11662531017369727</v>
      </c>
      <c r="D6" s="16">
        <v>0.17484008528784648</v>
      </c>
      <c r="E6" s="16">
        <v>0.14553014553014554</v>
      </c>
      <c r="F6" s="16">
        <v>0.24032586558044808</v>
      </c>
      <c r="G6" s="16">
        <v>0.18705035971223022</v>
      </c>
      <c r="H6" s="16">
        <v>0.21684587813620071</v>
      </c>
    </row>
    <row r="7" spans="1:14" s="6" customFormat="1" x14ac:dyDescent="0.25">
      <c r="A7" s="9" t="s">
        <v>16</v>
      </c>
      <c r="B7" s="16">
        <v>0.13189448441247004</v>
      </c>
      <c r="C7" s="16">
        <v>0.20843672456575682</v>
      </c>
      <c r="D7" s="16">
        <v>0.16204690831556504</v>
      </c>
      <c r="E7" s="16">
        <v>0.23700623700623702</v>
      </c>
      <c r="F7" s="16">
        <v>0.19348268839103869</v>
      </c>
      <c r="G7" s="16">
        <v>0.15467625899280577</v>
      </c>
      <c r="H7" s="16">
        <v>0.15232974910394265</v>
      </c>
    </row>
    <row r="8" spans="1:14" ht="15.75" thickBot="1" x14ac:dyDescent="0.3">
      <c r="A8" s="10" t="s">
        <v>7</v>
      </c>
      <c r="B8" s="17">
        <v>0.36690647482014388</v>
      </c>
      <c r="C8" s="17">
        <v>0.20347394540942929</v>
      </c>
      <c r="D8" s="17">
        <v>0.32835820895522388</v>
      </c>
      <c r="E8" s="17">
        <v>0.2785862785862786</v>
      </c>
      <c r="F8" s="17">
        <v>0.1690427698574338</v>
      </c>
      <c r="G8" s="17">
        <v>0.25719424460431656</v>
      </c>
      <c r="H8" s="17">
        <v>0.24014336917562723</v>
      </c>
    </row>
    <row r="9" spans="1:14" s="5" customFormat="1" ht="15.75" thickTop="1" x14ac:dyDescent="0.25">
      <c r="B9" s="12">
        <f t="shared" ref="B9:H9" si="0">SUM(B4:B8)</f>
        <v>1</v>
      </c>
      <c r="C9" s="12">
        <f t="shared" si="0"/>
        <v>1</v>
      </c>
      <c r="D9" s="12">
        <f t="shared" si="0"/>
        <v>1</v>
      </c>
      <c r="E9" s="12">
        <f t="shared" si="0"/>
        <v>1</v>
      </c>
      <c r="F9" s="12">
        <f t="shared" si="0"/>
        <v>1</v>
      </c>
      <c r="G9" s="12">
        <f t="shared" si="0"/>
        <v>1</v>
      </c>
      <c r="H9" s="12">
        <f t="shared" si="0"/>
        <v>1</v>
      </c>
      <c r="I9" s="12"/>
      <c r="J9" s="12"/>
      <c r="K9" s="12"/>
      <c r="L9" s="12"/>
      <c r="M9" s="12"/>
    </row>
  </sheetData>
  <mergeCells count="1">
    <mergeCell ref="A1:M1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0"/>
  <sheetViews>
    <sheetView showGridLines="0" zoomScale="110" zoomScaleNormal="110" workbookViewId="0">
      <selection activeCell="E10" sqref="E10"/>
    </sheetView>
  </sheetViews>
  <sheetFormatPr baseColWidth="10" defaultRowHeight="15" x14ac:dyDescent="0.25"/>
  <sheetData>
    <row r="1" spans="1:13" ht="17.25" x14ac:dyDescent="0.3">
      <c r="A1" s="29" t="s">
        <v>21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</row>
    <row r="2" spans="1:13" s="6" customFormat="1" ht="15.75" thickBot="1" x14ac:dyDescent="0.3"/>
    <row r="3" spans="1:13" s="6" customFormat="1" ht="16.5" thickTop="1" thickBot="1" x14ac:dyDescent="0.3">
      <c r="A3" s="7"/>
      <c r="B3" s="18">
        <v>44562</v>
      </c>
      <c r="C3" s="18">
        <v>44593</v>
      </c>
      <c r="D3" s="18">
        <v>44621</v>
      </c>
      <c r="E3" s="18">
        <v>44652</v>
      </c>
      <c r="F3" s="18">
        <v>44682</v>
      </c>
      <c r="G3" s="18">
        <v>44713</v>
      </c>
      <c r="H3" s="18">
        <v>44743</v>
      </c>
    </row>
    <row r="4" spans="1:13" s="6" customFormat="1" ht="15.75" thickTop="1" x14ac:dyDescent="0.25">
      <c r="A4" s="8" t="s">
        <v>0</v>
      </c>
      <c r="B4" s="15">
        <v>0.14983164983164984</v>
      </c>
      <c r="C4" s="15">
        <v>0.17131857555341676</v>
      </c>
      <c r="D4" s="15">
        <v>0.10832171083217108</v>
      </c>
      <c r="E4" s="15">
        <v>0.19031903190319033</v>
      </c>
      <c r="F4" s="15">
        <v>9.9819603126879139E-2</v>
      </c>
      <c r="G4" s="15">
        <v>0.23226433430515064</v>
      </c>
      <c r="H4" s="15">
        <v>0.24242424242424243</v>
      </c>
    </row>
    <row r="5" spans="1:13" s="6" customFormat="1" x14ac:dyDescent="0.25">
      <c r="A5" s="9" t="s">
        <v>1</v>
      </c>
      <c r="B5" s="16">
        <v>0.17340067340067339</v>
      </c>
      <c r="C5" s="16">
        <v>0.12223291626564003</v>
      </c>
      <c r="D5" s="16">
        <v>0.11064621106462111</v>
      </c>
      <c r="E5" s="16">
        <v>0.18151815181518152</v>
      </c>
      <c r="F5" s="16">
        <v>9.2603728202044502E-2</v>
      </c>
      <c r="G5" s="16">
        <v>0.18561710398445092</v>
      </c>
      <c r="H5" s="16">
        <v>7.9619726678550204E-2</v>
      </c>
    </row>
    <row r="6" spans="1:13" s="6" customFormat="1" x14ac:dyDescent="0.25">
      <c r="A6" s="9" t="s">
        <v>15</v>
      </c>
      <c r="B6" s="16">
        <v>0.13131313131313133</v>
      </c>
      <c r="C6" s="16">
        <v>0.13378248315688163</v>
      </c>
      <c r="D6" s="16">
        <v>8.6936308693630865E-2</v>
      </c>
      <c r="E6" s="16">
        <v>0.1617161716171617</v>
      </c>
      <c r="F6" s="16">
        <v>0.12146722790138305</v>
      </c>
      <c r="G6" s="16">
        <v>0.13119533527696792</v>
      </c>
      <c r="H6" s="16">
        <v>9.6256684491978606E-2</v>
      </c>
    </row>
    <row r="7" spans="1:13" s="6" customFormat="1" x14ac:dyDescent="0.25">
      <c r="A7" s="9" t="s">
        <v>16</v>
      </c>
      <c r="B7" s="16">
        <v>0.19191919191919191</v>
      </c>
      <c r="C7" s="16">
        <v>0.14918190567853706</v>
      </c>
      <c r="D7" s="16">
        <v>8.6471408647140868E-2</v>
      </c>
      <c r="E7" s="16">
        <v>0.19691969196919692</v>
      </c>
      <c r="F7" s="16">
        <v>0.12266987372218882</v>
      </c>
      <c r="G7" s="16">
        <v>0.14285714285714285</v>
      </c>
      <c r="H7" s="16">
        <v>7.7837195484254301E-2</v>
      </c>
    </row>
    <row r="8" spans="1:13" ht="15.75" thickBot="1" x14ac:dyDescent="0.3">
      <c r="A8" s="10" t="s">
        <v>7</v>
      </c>
      <c r="B8" s="17">
        <v>0.35353535353535354</v>
      </c>
      <c r="C8" s="17">
        <v>0.42348411934552455</v>
      </c>
      <c r="D8" s="17">
        <v>0.60762436076243609</v>
      </c>
      <c r="E8" s="17">
        <v>0.26952695269526955</v>
      </c>
      <c r="F8" s="17">
        <v>0.56343956704750453</v>
      </c>
      <c r="G8" s="17">
        <v>0.30806608357628767</v>
      </c>
      <c r="H8" s="17">
        <v>0.50386215092097442</v>
      </c>
    </row>
    <row r="9" spans="1:13" s="5" customFormat="1" ht="15.75" thickTop="1" x14ac:dyDescent="0.25">
      <c r="B9" s="12">
        <v>1</v>
      </c>
      <c r="C9" s="12">
        <v>1</v>
      </c>
      <c r="D9" s="12">
        <v>1</v>
      </c>
      <c r="E9" s="12">
        <v>1</v>
      </c>
      <c r="F9" s="12">
        <v>1</v>
      </c>
      <c r="G9" s="12">
        <v>1</v>
      </c>
      <c r="H9" s="12">
        <v>1</v>
      </c>
    </row>
    <row r="40" spans="1:13" ht="17.25" x14ac:dyDescent="0.3">
      <c r="A40" s="29" t="s">
        <v>22</v>
      </c>
      <c r="B40" s="29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</row>
    <row r="41" spans="1:13" s="6" customFormat="1" ht="15.75" thickBot="1" x14ac:dyDescent="0.3"/>
    <row r="42" spans="1:13" s="6" customFormat="1" ht="16.5" thickTop="1" thickBot="1" x14ac:dyDescent="0.3">
      <c r="A42" s="7"/>
      <c r="B42" s="18">
        <v>44562</v>
      </c>
      <c r="C42" s="18">
        <v>44593</v>
      </c>
      <c r="D42" s="18">
        <v>44621</v>
      </c>
      <c r="E42" s="18">
        <v>44652</v>
      </c>
      <c r="F42" s="18">
        <v>44682</v>
      </c>
      <c r="G42" s="18">
        <v>44713</v>
      </c>
      <c r="H42" s="18">
        <v>44743</v>
      </c>
    </row>
    <row r="43" spans="1:13" s="6" customFormat="1" ht="15.75" thickTop="1" x14ac:dyDescent="0.25">
      <c r="A43" s="22" t="s">
        <v>9</v>
      </c>
      <c r="B43" s="15">
        <v>0.18943533697632059</v>
      </c>
      <c r="C43" s="15">
        <v>0.18381618381618381</v>
      </c>
      <c r="D43" s="15">
        <v>0.16381766381766383</v>
      </c>
      <c r="E43" s="15">
        <v>0.20231213872832371</v>
      </c>
      <c r="F43" s="15">
        <v>0.12484548825710753</v>
      </c>
      <c r="G43" s="15">
        <v>0.25</v>
      </c>
      <c r="H43" s="15">
        <v>0.22006079027355624</v>
      </c>
    </row>
    <row r="44" spans="1:13" s="6" customFormat="1" x14ac:dyDescent="0.25">
      <c r="A44" s="23" t="s">
        <v>10</v>
      </c>
      <c r="B44" s="16">
        <v>0.20218579234972678</v>
      </c>
      <c r="C44" s="16">
        <v>0.22277722277722278</v>
      </c>
      <c r="D44" s="16">
        <v>0.13912630579297247</v>
      </c>
      <c r="E44" s="16">
        <v>0.29826589595375724</v>
      </c>
      <c r="F44" s="16">
        <v>0.16378244746600742</v>
      </c>
      <c r="G44" s="16">
        <v>0.27244897959183673</v>
      </c>
      <c r="H44" s="16">
        <v>0.21458966565349544</v>
      </c>
    </row>
    <row r="45" spans="1:13" s="6" customFormat="1" x14ac:dyDescent="0.25">
      <c r="A45" s="23" t="s">
        <v>11</v>
      </c>
      <c r="B45" s="16">
        <v>0.14207650273224043</v>
      </c>
      <c r="C45" s="16">
        <v>0.12787212787212787</v>
      </c>
      <c r="D45" s="16">
        <v>8.0721747388414061E-2</v>
      </c>
      <c r="E45" s="16">
        <v>0.16763005780346821</v>
      </c>
      <c r="F45" s="16">
        <v>0.11619283065512979</v>
      </c>
      <c r="G45" s="16">
        <v>0.14081632653061224</v>
      </c>
      <c r="H45" s="16">
        <v>0.12401215805471125</v>
      </c>
    </row>
    <row r="46" spans="1:13" s="6" customFormat="1" x14ac:dyDescent="0.25">
      <c r="A46" s="23" t="s">
        <v>12</v>
      </c>
      <c r="B46" s="16">
        <v>0.14571948998178508</v>
      </c>
      <c r="C46" s="16">
        <v>0.12987012987012986</v>
      </c>
      <c r="D46" s="16">
        <v>0.12488129154795821</v>
      </c>
      <c r="E46" s="16">
        <v>0.12716763005780346</v>
      </c>
      <c r="F46" s="16">
        <v>0.12484548825710753</v>
      </c>
      <c r="G46" s="16">
        <v>0.11224489795918367</v>
      </c>
      <c r="H46" s="16">
        <v>0.10942249240121581</v>
      </c>
    </row>
    <row r="47" spans="1:13" ht="15.75" thickBot="1" x14ac:dyDescent="0.3">
      <c r="A47" s="24" t="s">
        <v>14</v>
      </c>
      <c r="B47" s="17">
        <v>0.32058287795992713</v>
      </c>
      <c r="C47" s="17">
        <v>0.33566433566433568</v>
      </c>
      <c r="D47" s="17">
        <v>0.49145299145299143</v>
      </c>
      <c r="E47" s="17">
        <v>0.20462427745664741</v>
      </c>
      <c r="F47" s="17">
        <v>0.47033374536464773</v>
      </c>
      <c r="G47" s="17">
        <v>0.22448979591836735</v>
      </c>
      <c r="H47" s="17">
        <v>0.33191489361702126</v>
      </c>
    </row>
    <row r="48" spans="1:13" s="5" customFormat="1" ht="15.75" thickTop="1" x14ac:dyDescent="0.25">
      <c r="A48" s="5" t="s">
        <v>8</v>
      </c>
      <c r="B48" s="21"/>
      <c r="C48" s="21"/>
      <c r="D48" s="12">
        <v>1</v>
      </c>
      <c r="E48" s="12">
        <v>1</v>
      </c>
      <c r="F48" s="12">
        <v>1</v>
      </c>
      <c r="G48" s="12">
        <v>1</v>
      </c>
      <c r="H48" s="12">
        <v>1</v>
      </c>
    </row>
    <row r="82" spans="1:13" ht="17.25" x14ac:dyDescent="0.3">
      <c r="A82" s="29" t="s">
        <v>23</v>
      </c>
      <c r="B82" s="29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</row>
    <row r="83" spans="1:13" s="6" customFormat="1" ht="15.75" thickBot="1" x14ac:dyDescent="0.3"/>
    <row r="84" spans="1:13" s="6" customFormat="1" ht="16.5" thickTop="1" thickBot="1" x14ac:dyDescent="0.3">
      <c r="A84" s="7"/>
      <c r="B84" s="18">
        <v>44562</v>
      </c>
      <c r="C84" s="18">
        <v>44593</v>
      </c>
      <c r="D84" s="18">
        <v>44621</v>
      </c>
      <c r="E84" s="18">
        <v>44652</v>
      </c>
      <c r="F84" s="18">
        <v>44682</v>
      </c>
      <c r="G84" s="18">
        <v>44713</v>
      </c>
      <c r="H84" s="18">
        <v>44743</v>
      </c>
    </row>
    <row r="85" spans="1:13" s="6" customFormat="1" ht="15.75" thickTop="1" x14ac:dyDescent="0.25">
      <c r="A85" s="8" t="s">
        <v>0</v>
      </c>
      <c r="B85" s="15">
        <v>0.23195876288659795</v>
      </c>
      <c r="C85" s="15">
        <v>0.34591194968553457</v>
      </c>
      <c r="D85" s="15">
        <v>0.2</v>
      </c>
      <c r="E85" s="15">
        <v>0.2129032258064516</v>
      </c>
      <c r="F85" s="15">
        <v>0.24842767295597484</v>
      </c>
      <c r="G85" s="15">
        <v>0.21262458471760798</v>
      </c>
      <c r="H85" s="15">
        <v>0.16858237547892721</v>
      </c>
    </row>
    <row r="86" spans="1:13" s="6" customFormat="1" x14ac:dyDescent="0.25">
      <c r="A86" s="9" t="s">
        <v>1</v>
      </c>
      <c r="B86" s="16">
        <v>0.13402061855670103</v>
      </c>
      <c r="C86" s="16">
        <v>0.16981132075471697</v>
      </c>
      <c r="D86" s="16">
        <v>0.10344827586206896</v>
      </c>
      <c r="E86" s="16">
        <v>0.12580645161290321</v>
      </c>
      <c r="F86" s="16">
        <v>9.7484276729559755E-2</v>
      </c>
      <c r="G86" s="16">
        <v>0.16943521594684385</v>
      </c>
      <c r="H86" s="16">
        <v>0.13026819923371646</v>
      </c>
    </row>
    <row r="87" spans="1:13" s="6" customFormat="1" x14ac:dyDescent="0.25">
      <c r="A87" s="9" t="s">
        <v>15</v>
      </c>
      <c r="B87" s="16">
        <v>0.23711340206185566</v>
      </c>
      <c r="C87" s="16">
        <v>0.14465408805031446</v>
      </c>
      <c r="D87" s="16">
        <v>0.23448275862068965</v>
      </c>
      <c r="E87" s="16">
        <v>0.17419354838709677</v>
      </c>
      <c r="F87" s="16">
        <v>0.24528301886792453</v>
      </c>
      <c r="G87" s="16">
        <v>0.18936877076411959</v>
      </c>
      <c r="H87" s="16">
        <v>0.23371647509578544</v>
      </c>
    </row>
    <row r="88" spans="1:13" s="6" customFormat="1" x14ac:dyDescent="0.25">
      <c r="A88" s="9" t="s">
        <v>16</v>
      </c>
      <c r="B88" s="16">
        <v>0.18556701030927836</v>
      </c>
      <c r="C88" s="16">
        <v>0.14465408805031446</v>
      </c>
      <c r="D88" s="16">
        <v>0.21379310344827587</v>
      </c>
      <c r="E88" s="16">
        <v>0.24838709677419354</v>
      </c>
      <c r="F88" s="16">
        <v>0.2389937106918239</v>
      </c>
      <c r="G88" s="16">
        <v>0.18936877076411959</v>
      </c>
      <c r="H88" s="16">
        <v>0.23754789272030652</v>
      </c>
    </row>
    <row r="89" spans="1:13" ht="15.75" thickBot="1" x14ac:dyDescent="0.3">
      <c r="A89" s="10" t="s">
        <v>7</v>
      </c>
      <c r="B89" s="17">
        <v>0.21134020618556701</v>
      </c>
      <c r="C89" s="17">
        <v>0.19496855345911951</v>
      </c>
      <c r="D89" s="17">
        <v>0.24827586206896551</v>
      </c>
      <c r="E89" s="17">
        <v>0.23870967741935484</v>
      </c>
      <c r="F89" s="17">
        <v>0.16981132075471697</v>
      </c>
      <c r="G89" s="17">
        <v>0.23920265780730898</v>
      </c>
      <c r="H89" s="17">
        <v>0.22988505747126436</v>
      </c>
    </row>
    <row r="90" spans="1:13" s="5" customFormat="1" ht="15.75" thickTop="1" x14ac:dyDescent="0.25">
      <c r="A90" s="5" t="s">
        <v>8</v>
      </c>
      <c r="B90" s="21"/>
      <c r="C90" s="21"/>
      <c r="D90" s="12">
        <v>1</v>
      </c>
      <c r="E90" s="12">
        <v>1</v>
      </c>
      <c r="F90" s="12">
        <v>1</v>
      </c>
      <c r="G90" s="12">
        <v>1</v>
      </c>
      <c r="H90" s="12">
        <v>1</v>
      </c>
    </row>
  </sheetData>
  <mergeCells count="3">
    <mergeCell ref="A1:M1"/>
    <mergeCell ref="A40:M40"/>
    <mergeCell ref="A82:M82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0"/>
  <sheetViews>
    <sheetView showGridLines="0" zoomScale="110" zoomScaleNormal="110" workbookViewId="0">
      <selection activeCell="H11" sqref="H11"/>
    </sheetView>
  </sheetViews>
  <sheetFormatPr baseColWidth="10" defaultRowHeight="15" x14ac:dyDescent="0.25"/>
  <sheetData>
    <row r="1" spans="1:13" ht="17.25" x14ac:dyDescent="0.3">
      <c r="A1" s="29" t="s">
        <v>24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</row>
    <row r="2" spans="1:13" s="6" customFormat="1" ht="15.75" thickBot="1" x14ac:dyDescent="0.3"/>
    <row r="3" spans="1:13" s="6" customFormat="1" ht="16.5" thickTop="1" thickBot="1" x14ac:dyDescent="0.3">
      <c r="A3" s="7"/>
      <c r="B3" s="18">
        <v>44562</v>
      </c>
      <c r="C3" s="18">
        <v>44593</v>
      </c>
      <c r="D3" s="18">
        <v>44621</v>
      </c>
      <c r="E3" s="18">
        <v>44652</v>
      </c>
      <c r="F3" s="18">
        <v>44682</v>
      </c>
      <c r="G3" s="18">
        <v>44713</v>
      </c>
      <c r="H3" s="18">
        <v>44743</v>
      </c>
    </row>
    <row r="4" spans="1:13" s="6" customFormat="1" ht="15.75" thickTop="1" x14ac:dyDescent="0.25">
      <c r="A4" s="8" t="s">
        <v>3</v>
      </c>
      <c r="B4" s="15">
        <v>0.12676641729010807</v>
      </c>
      <c r="C4" s="15">
        <v>0.12413108242303873</v>
      </c>
      <c r="D4" s="15">
        <v>0.19237217099748533</v>
      </c>
      <c r="E4" s="15">
        <v>0.21442053605134012</v>
      </c>
      <c r="F4" s="15">
        <v>0.20598591549295775</v>
      </c>
      <c r="G4" s="15">
        <v>0.23220456116102281</v>
      </c>
      <c r="H4" s="15">
        <v>0.22623089983022071</v>
      </c>
    </row>
    <row r="5" spans="1:13" s="6" customFormat="1" x14ac:dyDescent="0.25">
      <c r="A5" s="9" t="s">
        <v>2</v>
      </c>
      <c r="B5" s="16">
        <v>0.12967581047381546</v>
      </c>
      <c r="C5" s="16">
        <v>0.12264150943396226</v>
      </c>
      <c r="D5" s="16">
        <v>0.14626990779547361</v>
      </c>
      <c r="E5" s="16">
        <v>0.16647791619479049</v>
      </c>
      <c r="F5" s="16">
        <v>0.14260563380281691</v>
      </c>
      <c r="G5" s="16">
        <v>0.15342087076710437</v>
      </c>
      <c r="H5" s="16">
        <v>0.14813242784380307</v>
      </c>
    </row>
    <row r="6" spans="1:13" s="6" customFormat="1" x14ac:dyDescent="0.25">
      <c r="A6" s="9" t="s">
        <v>5</v>
      </c>
      <c r="B6" s="16">
        <v>0.20074812967581046</v>
      </c>
      <c r="C6" s="16">
        <v>0.17527308838133068</v>
      </c>
      <c r="D6" s="16">
        <v>0.26068734283319361</v>
      </c>
      <c r="E6" s="16">
        <v>0.21140052850132127</v>
      </c>
      <c r="F6" s="16">
        <v>0.21214788732394366</v>
      </c>
      <c r="G6" s="16">
        <v>0.21907394609536973</v>
      </c>
      <c r="H6" s="16">
        <v>0.25424448217317486</v>
      </c>
    </row>
    <row r="7" spans="1:13" s="6" customFormat="1" x14ac:dyDescent="0.25">
      <c r="A7" s="9" t="s">
        <v>6</v>
      </c>
      <c r="B7" s="16">
        <v>0.19201995012468828</v>
      </c>
      <c r="C7" s="16">
        <v>0.22244289970208539</v>
      </c>
      <c r="D7" s="16">
        <v>0.18566638725901088</v>
      </c>
      <c r="E7" s="16">
        <v>0.17025292563231409</v>
      </c>
      <c r="F7" s="16">
        <v>0.18221830985915494</v>
      </c>
      <c r="G7" s="16">
        <v>0.16033172080165861</v>
      </c>
      <c r="H7" s="16">
        <v>0.14388794567062818</v>
      </c>
    </row>
    <row r="8" spans="1:13" ht="15.75" thickBot="1" x14ac:dyDescent="0.3">
      <c r="A8" s="10" t="s">
        <v>7</v>
      </c>
      <c r="B8" s="17">
        <v>0.35078969243557773</v>
      </c>
      <c r="C8" s="17">
        <v>0.35551142005958292</v>
      </c>
      <c r="D8" s="17">
        <v>0.21500419111483654</v>
      </c>
      <c r="E8" s="17">
        <v>0.23744809362023406</v>
      </c>
      <c r="F8" s="17">
        <v>0.25704225352112675</v>
      </c>
      <c r="G8" s="17">
        <v>0.23496890117484451</v>
      </c>
      <c r="H8" s="17">
        <v>0.22750424448217318</v>
      </c>
    </row>
    <row r="9" spans="1:13" s="5" customFormat="1" ht="15.75" thickTop="1" x14ac:dyDescent="0.25">
      <c r="B9" s="12">
        <v>1</v>
      </c>
      <c r="C9" s="12">
        <v>1</v>
      </c>
      <c r="D9" s="12">
        <v>1</v>
      </c>
      <c r="E9" s="12">
        <v>1</v>
      </c>
      <c r="F9" s="12">
        <v>1</v>
      </c>
      <c r="G9" s="12">
        <v>0.99999999999999989</v>
      </c>
      <c r="H9" s="12">
        <v>1</v>
      </c>
    </row>
    <row r="40" spans="1:13" ht="17.25" x14ac:dyDescent="0.3">
      <c r="A40" s="29" t="s">
        <v>25</v>
      </c>
      <c r="B40" s="29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</row>
    <row r="41" spans="1:13" s="6" customFormat="1" ht="15.75" thickBot="1" x14ac:dyDescent="0.3"/>
    <row r="42" spans="1:13" s="6" customFormat="1" ht="16.5" thickTop="1" thickBot="1" x14ac:dyDescent="0.3">
      <c r="A42" s="7"/>
      <c r="B42" s="18">
        <v>44562</v>
      </c>
      <c r="C42" s="18">
        <v>44593</v>
      </c>
      <c r="D42" s="18">
        <v>44621</v>
      </c>
      <c r="E42" s="18">
        <v>44652</v>
      </c>
      <c r="F42" s="18">
        <v>44682</v>
      </c>
      <c r="G42" s="18">
        <v>44713</v>
      </c>
      <c r="H42" s="18">
        <v>44743</v>
      </c>
    </row>
    <row r="43" spans="1:13" s="6" customFormat="1" ht="15.75" thickTop="1" x14ac:dyDescent="0.25">
      <c r="A43" s="22" t="s">
        <v>9</v>
      </c>
      <c r="B43" s="15">
        <v>0.30723149336756528</v>
      </c>
      <c r="C43" s="15">
        <v>0.32261357835630422</v>
      </c>
      <c r="D43" s="15">
        <v>0.48791860958033068</v>
      </c>
      <c r="E43" s="15">
        <v>0.40159271899886234</v>
      </c>
      <c r="F43" s="15">
        <v>0.44070796460176992</v>
      </c>
      <c r="G43" s="15">
        <v>0.44055944055944057</v>
      </c>
      <c r="H43" s="15">
        <v>0.45703125</v>
      </c>
    </row>
    <row r="44" spans="1:13" s="6" customFormat="1" x14ac:dyDescent="0.25">
      <c r="A44" s="23" t="s">
        <v>10</v>
      </c>
      <c r="B44" s="16">
        <v>0.39495079161317931</v>
      </c>
      <c r="C44" s="16">
        <v>0.35834609494640124</v>
      </c>
      <c r="D44" s="16">
        <v>0.33361593895718522</v>
      </c>
      <c r="E44" s="16">
        <v>0.36708380735684493</v>
      </c>
      <c r="F44" s="16">
        <v>0.30176991150442478</v>
      </c>
      <c r="G44" s="16">
        <v>0.3632867132867133</v>
      </c>
      <c r="H44" s="16">
        <v>0.33506944444444442</v>
      </c>
    </row>
    <row r="45" spans="1:13" s="6" customFormat="1" x14ac:dyDescent="0.25">
      <c r="A45" s="23" t="s">
        <v>11</v>
      </c>
      <c r="B45" s="16">
        <v>0.15489944373127942</v>
      </c>
      <c r="C45" s="16">
        <v>0.12608473711077081</v>
      </c>
      <c r="D45" s="16">
        <v>9.4107672742687581E-2</v>
      </c>
      <c r="E45" s="16">
        <v>0.13083048919226395</v>
      </c>
      <c r="F45" s="16">
        <v>0.12610619469026549</v>
      </c>
      <c r="G45" s="16">
        <v>0.10944055944055944</v>
      </c>
      <c r="H45" s="16">
        <v>0.10286458333333333</v>
      </c>
    </row>
    <row r="46" spans="1:13" s="6" customFormat="1" x14ac:dyDescent="0.25">
      <c r="A46" s="23" t="s">
        <v>12</v>
      </c>
      <c r="B46" s="16">
        <v>8.8147197261446292E-2</v>
      </c>
      <c r="C46" s="16">
        <v>0.10413476263399694</v>
      </c>
      <c r="D46" s="16">
        <v>4.0695209834675714E-2</v>
      </c>
      <c r="E46" s="16">
        <v>5.2711414486158514E-2</v>
      </c>
      <c r="F46" s="16">
        <v>7.7876106194690264E-2</v>
      </c>
      <c r="G46" s="16">
        <v>4.9650349650349652E-2</v>
      </c>
      <c r="H46" s="16">
        <v>5.7725694444444448E-2</v>
      </c>
    </row>
    <row r="47" spans="1:13" ht="15.75" thickBot="1" x14ac:dyDescent="0.3">
      <c r="A47" s="24" t="s">
        <v>14</v>
      </c>
      <c r="B47" s="17">
        <v>5.477107402652974E-2</v>
      </c>
      <c r="C47" s="17">
        <v>8.8820826952526799E-2</v>
      </c>
      <c r="D47" s="17">
        <v>4.3662568885120816E-2</v>
      </c>
      <c r="E47" s="17">
        <v>4.778156996587031E-2</v>
      </c>
      <c r="F47" s="17">
        <v>5.353982300884956E-2</v>
      </c>
      <c r="G47" s="17">
        <v>3.7062937062937062E-2</v>
      </c>
      <c r="H47" s="17">
        <v>4.7309027777777776E-2</v>
      </c>
    </row>
    <row r="48" spans="1:13" s="5" customFormat="1" ht="15.75" thickTop="1" x14ac:dyDescent="0.25">
      <c r="A48" s="5" t="s">
        <v>8</v>
      </c>
      <c r="B48" s="21"/>
      <c r="C48" s="21"/>
      <c r="D48" s="12">
        <v>0.99999999999999989</v>
      </c>
      <c r="E48" s="12">
        <v>1</v>
      </c>
      <c r="F48" s="12">
        <v>1</v>
      </c>
      <c r="G48" s="12">
        <v>1</v>
      </c>
      <c r="H48" s="12">
        <v>1</v>
      </c>
    </row>
    <row r="82" spans="1:13" ht="17.25" x14ac:dyDescent="0.3">
      <c r="A82" s="29" t="s">
        <v>26</v>
      </c>
      <c r="B82" s="29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</row>
    <row r="83" spans="1:13" s="6" customFormat="1" ht="15.75" thickBot="1" x14ac:dyDescent="0.3"/>
    <row r="84" spans="1:13" s="6" customFormat="1" ht="16.5" thickTop="1" thickBot="1" x14ac:dyDescent="0.3">
      <c r="A84" s="7"/>
      <c r="B84" s="18">
        <v>44562</v>
      </c>
      <c r="C84" s="18">
        <v>44593</v>
      </c>
      <c r="D84" s="18">
        <v>44621</v>
      </c>
      <c r="E84" s="18">
        <v>44652</v>
      </c>
      <c r="F84" s="18">
        <v>44682</v>
      </c>
      <c r="G84" s="18">
        <v>44713</v>
      </c>
      <c r="H84" s="18">
        <v>44743</v>
      </c>
    </row>
    <row r="85" spans="1:13" s="6" customFormat="1" ht="15.75" thickTop="1" x14ac:dyDescent="0.25">
      <c r="A85" s="8" t="s">
        <v>3</v>
      </c>
      <c r="B85" s="15">
        <v>0.23459244532803181</v>
      </c>
      <c r="C85" s="15">
        <v>0.23465703971119134</v>
      </c>
      <c r="D85" s="15">
        <v>0.22654155495978553</v>
      </c>
      <c r="E85" s="15">
        <v>0.27845884413309985</v>
      </c>
      <c r="F85" s="15">
        <v>0.23950617283950618</v>
      </c>
      <c r="G85" s="15">
        <v>0.2868369351669941</v>
      </c>
      <c r="H85" s="15">
        <v>0.21428571428571427</v>
      </c>
    </row>
    <row r="86" spans="1:13" s="6" customFormat="1" x14ac:dyDescent="0.25">
      <c r="A86" s="9" t="s">
        <v>2</v>
      </c>
      <c r="B86" s="16">
        <v>0.22067594433399601</v>
      </c>
      <c r="C86" s="16">
        <v>0.2003610108303249</v>
      </c>
      <c r="D86" s="16">
        <v>0.17694369973190349</v>
      </c>
      <c r="E86" s="16">
        <v>0.20665499124343256</v>
      </c>
      <c r="F86" s="16">
        <v>0.2</v>
      </c>
      <c r="G86" s="16">
        <v>0.25147347740667975</v>
      </c>
      <c r="H86" s="16">
        <v>0.19761904761904761</v>
      </c>
    </row>
    <row r="87" spans="1:13" s="6" customFormat="1" x14ac:dyDescent="0.25">
      <c r="A87" s="9" t="s">
        <v>5</v>
      </c>
      <c r="B87" s="16">
        <v>0.25646123260437376</v>
      </c>
      <c r="C87" s="16">
        <v>0.23646209386281589</v>
      </c>
      <c r="D87" s="16">
        <v>0.20777479892761394</v>
      </c>
      <c r="E87" s="16">
        <v>0.24518388791593695</v>
      </c>
      <c r="F87" s="16">
        <v>0.29876543209876544</v>
      </c>
      <c r="G87" s="16">
        <v>0.22200392927308449</v>
      </c>
      <c r="H87" s="16">
        <v>0.31190476190476191</v>
      </c>
    </row>
    <row r="88" spans="1:13" s="6" customFormat="1" x14ac:dyDescent="0.25">
      <c r="A88" s="9" t="s">
        <v>6</v>
      </c>
      <c r="B88" s="16">
        <v>0.13320079522862824</v>
      </c>
      <c r="C88" s="16">
        <v>0.15162454873646208</v>
      </c>
      <c r="D88" s="16">
        <v>0.17694369973190349</v>
      </c>
      <c r="E88" s="16">
        <v>0.13134851138353765</v>
      </c>
      <c r="F88" s="16">
        <v>0.14074074074074075</v>
      </c>
      <c r="G88" s="16">
        <v>0.10609037328094302</v>
      </c>
      <c r="H88" s="16">
        <v>8.8095238095238101E-2</v>
      </c>
    </row>
    <row r="89" spans="1:13" ht="15.75" thickBot="1" x14ac:dyDescent="0.3">
      <c r="A89" s="10" t="s">
        <v>7</v>
      </c>
      <c r="B89" s="17">
        <v>0.15506958250497019</v>
      </c>
      <c r="C89" s="17">
        <v>0.17689530685920576</v>
      </c>
      <c r="D89" s="17">
        <v>0.21179624664879357</v>
      </c>
      <c r="E89" s="17">
        <v>0.13835376532399299</v>
      </c>
      <c r="F89" s="17">
        <v>0.12098765432098765</v>
      </c>
      <c r="G89" s="17">
        <v>0.13359528487229863</v>
      </c>
      <c r="H89" s="17">
        <v>0.18809523809523809</v>
      </c>
    </row>
    <row r="90" spans="1:13" s="5" customFormat="1" ht="15.75" thickTop="1" x14ac:dyDescent="0.25">
      <c r="A90" s="5" t="s">
        <v>8</v>
      </c>
      <c r="B90" s="21"/>
      <c r="C90" s="21"/>
      <c r="D90" s="12">
        <v>1</v>
      </c>
      <c r="E90" s="12">
        <v>1</v>
      </c>
      <c r="F90" s="12">
        <v>1</v>
      </c>
      <c r="G90" s="12">
        <v>1</v>
      </c>
      <c r="H90" s="12">
        <v>1</v>
      </c>
    </row>
  </sheetData>
  <mergeCells count="3">
    <mergeCell ref="A1:M1"/>
    <mergeCell ref="A82:M82"/>
    <mergeCell ref="A40:M40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0"/>
  <sheetViews>
    <sheetView showGridLines="0" workbookViewId="0">
      <pane xSplit="1" ySplit="3" topLeftCell="B4" activePane="bottomRight" state="frozen"/>
      <selection pane="topRight" activeCell="B1" sqref="B1"/>
      <selection pane="bottomLeft" activeCell="A3" sqref="A3"/>
      <selection pane="bottomRight" activeCell="I84" sqref="I84:M90"/>
    </sheetView>
  </sheetViews>
  <sheetFormatPr baseColWidth="10" defaultRowHeight="15" x14ac:dyDescent="0.25"/>
  <cols>
    <col min="1" max="1" width="11.42578125" customWidth="1"/>
    <col min="2" max="7" width="11.42578125" style="1" customWidth="1"/>
    <col min="8" max="8" width="10.5703125" style="1" customWidth="1"/>
    <col min="9" max="12" width="11.42578125" style="1" customWidth="1"/>
  </cols>
  <sheetData>
    <row r="1" spans="1:13" ht="18.75" x14ac:dyDescent="0.3">
      <c r="A1" s="30" t="s">
        <v>27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</row>
    <row r="2" spans="1:13" s="6" customFormat="1" ht="15.75" thickBot="1" x14ac:dyDescent="0.3">
      <c r="A2" s="31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</row>
    <row r="3" spans="1:13" s="6" customFormat="1" ht="16.5" thickTop="1" thickBot="1" x14ac:dyDescent="0.3">
      <c r="A3" s="7"/>
      <c r="B3" s="18">
        <v>44562</v>
      </c>
      <c r="C3" s="18">
        <v>44593</v>
      </c>
      <c r="D3" s="18">
        <v>44621</v>
      </c>
      <c r="E3" s="18">
        <v>44652</v>
      </c>
      <c r="F3" s="18">
        <v>44682</v>
      </c>
      <c r="G3" s="18">
        <v>44713</v>
      </c>
      <c r="H3" s="18">
        <v>44743</v>
      </c>
    </row>
    <row r="4" spans="1:13" s="6" customFormat="1" ht="15.75" thickTop="1" x14ac:dyDescent="0.25">
      <c r="A4" s="8" t="s">
        <v>3</v>
      </c>
      <c r="B4" s="15">
        <v>0.27631578947368424</v>
      </c>
      <c r="C4" s="15">
        <v>0.19047619047619047</v>
      </c>
      <c r="D4" s="15">
        <v>5.5555555555555552E-2</v>
      </c>
      <c r="E4" s="15">
        <v>7.792207792207792E-2</v>
      </c>
      <c r="F4" s="15">
        <v>0.5641025641025641</v>
      </c>
      <c r="G4" s="15">
        <v>0.41935483870967744</v>
      </c>
      <c r="H4" s="15">
        <v>0.41095890410958902</v>
      </c>
    </row>
    <row r="5" spans="1:13" s="6" customFormat="1" x14ac:dyDescent="0.25">
      <c r="A5" s="9" t="s">
        <v>2</v>
      </c>
      <c r="B5" s="16">
        <v>0.10526315789473684</v>
      </c>
      <c r="C5" s="16">
        <v>4.7619047619047616E-2</v>
      </c>
      <c r="D5" s="16">
        <v>0.22222222222222221</v>
      </c>
      <c r="E5" s="16">
        <v>6.4935064935064929E-2</v>
      </c>
      <c r="F5" s="16">
        <v>0.10256410256410256</v>
      </c>
      <c r="G5" s="16">
        <v>0.11290322580645161</v>
      </c>
      <c r="H5" s="16">
        <v>8.2191780821917804E-2</v>
      </c>
    </row>
    <row r="6" spans="1:13" s="6" customFormat="1" x14ac:dyDescent="0.25">
      <c r="A6" s="9" t="s">
        <v>5</v>
      </c>
      <c r="B6" s="16">
        <v>0.14473684210526316</v>
      </c>
      <c r="C6" s="16">
        <v>0.33333333333333331</v>
      </c>
      <c r="D6" s="16">
        <v>8.3333333333333329E-2</v>
      </c>
      <c r="E6" s="16">
        <v>0.27272727272727271</v>
      </c>
      <c r="F6" s="16">
        <v>0.10256410256410256</v>
      </c>
      <c r="G6" s="16">
        <v>0.16129032258064516</v>
      </c>
      <c r="H6" s="16">
        <v>0.17808219178082191</v>
      </c>
    </row>
    <row r="7" spans="1:13" s="6" customFormat="1" x14ac:dyDescent="0.25">
      <c r="A7" s="9" t="s">
        <v>6</v>
      </c>
      <c r="B7" s="16">
        <v>0.14473684210526316</v>
      </c>
      <c r="C7" s="16">
        <v>0</v>
      </c>
      <c r="D7" s="16">
        <v>0.22222222222222221</v>
      </c>
      <c r="E7" s="16">
        <v>0.15584415584415584</v>
      </c>
      <c r="F7" s="16">
        <v>0.12820512820512819</v>
      </c>
      <c r="G7" s="16">
        <v>8.0645161290322578E-2</v>
      </c>
      <c r="H7" s="16">
        <v>4.1095890410958902E-2</v>
      </c>
    </row>
    <row r="8" spans="1:13" ht="15.75" thickBot="1" x14ac:dyDescent="0.3">
      <c r="A8" s="10" t="s">
        <v>7</v>
      </c>
      <c r="B8" s="17">
        <v>0.32894736842105265</v>
      </c>
      <c r="C8" s="17">
        <v>0.42857142857142855</v>
      </c>
      <c r="D8" s="17">
        <v>0.41666666666666669</v>
      </c>
      <c r="E8" s="17">
        <v>0.42857142857142855</v>
      </c>
      <c r="F8" s="17">
        <v>0.10256410256410256</v>
      </c>
      <c r="G8" s="17">
        <v>0.22580645161290322</v>
      </c>
      <c r="H8" s="17">
        <v>0.28767123287671231</v>
      </c>
      <c r="I8"/>
      <c r="J8"/>
      <c r="K8"/>
      <c r="L8"/>
    </row>
    <row r="9" spans="1:13" s="5" customFormat="1" ht="15.75" thickTop="1" x14ac:dyDescent="0.25">
      <c r="B9" s="12">
        <v>1</v>
      </c>
      <c r="C9" s="12">
        <v>1</v>
      </c>
      <c r="D9" s="12">
        <v>1</v>
      </c>
      <c r="E9" s="12">
        <v>1</v>
      </c>
      <c r="F9" s="12">
        <v>0.99999999999999989</v>
      </c>
      <c r="G9" s="12">
        <v>1</v>
      </c>
      <c r="H9" s="12">
        <v>1</v>
      </c>
    </row>
    <row r="40" spans="1:13" ht="17.25" x14ac:dyDescent="0.3">
      <c r="A40" s="29" t="s">
        <v>28</v>
      </c>
      <c r="B40" s="29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</row>
    <row r="41" spans="1:13" s="6" customFormat="1" ht="15.75" thickBot="1" x14ac:dyDescent="0.3"/>
    <row r="42" spans="1:13" s="6" customFormat="1" ht="16.5" thickTop="1" thickBot="1" x14ac:dyDescent="0.3">
      <c r="A42" s="7"/>
      <c r="B42" s="18">
        <v>44562</v>
      </c>
      <c r="C42" s="18">
        <v>44593</v>
      </c>
      <c r="D42" s="18">
        <v>44621</v>
      </c>
      <c r="E42" s="18">
        <v>44652</v>
      </c>
      <c r="F42" s="18">
        <v>44682</v>
      </c>
      <c r="G42" s="18">
        <v>44713</v>
      </c>
      <c r="H42" s="18">
        <v>44743</v>
      </c>
    </row>
    <row r="43" spans="1:13" s="6" customFormat="1" ht="15.75" thickTop="1" x14ac:dyDescent="0.25">
      <c r="A43" s="22" t="s">
        <v>9</v>
      </c>
      <c r="B43" s="15">
        <v>0.14864864864864866</v>
      </c>
      <c r="C43" s="15">
        <v>4.7619047619047616E-2</v>
      </c>
      <c r="D43" s="15">
        <v>0.22222222222222221</v>
      </c>
      <c r="E43" s="15">
        <v>0.22077922077922077</v>
      </c>
      <c r="F43" s="15">
        <v>0.33333333333333331</v>
      </c>
      <c r="G43" s="15">
        <v>0.4098360655737705</v>
      </c>
      <c r="H43" s="15">
        <v>0.27536231884057971</v>
      </c>
    </row>
    <row r="44" spans="1:13" s="6" customFormat="1" x14ac:dyDescent="0.25">
      <c r="A44" s="23" t="s">
        <v>10</v>
      </c>
      <c r="B44" s="16">
        <v>0.51351351351351349</v>
      </c>
      <c r="C44" s="16">
        <v>0.23809523809523808</v>
      </c>
      <c r="D44" s="16">
        <v>0.30555555555555558</v>
      </c>
      <c r="E44" s="16">
        <v>9.0909090909090912E-2</v>
      </c>
      <c r="F44" s="16">
        <v>0.28205128205128205</v>
      </c>
      <c r="G44" s="16">
        <v>0.22950819672131148</v>
      </c>
      <c r="H44" s="16">
        <v>0.28985507246376813</v>
      </c>
    </row>
    <row r="45" spans="1:13" s="6" customFormat="1" x14ac:dyDescent="0.25">
      <c r="A45" s="23" t="s">
        <v>11</v>
      </c>
      <c r="B45" s="16">
        <v>2.7027027027027029E-2</v>
      </c>
      <c r="C45" s="16">
        <v>0.14285714285714285</v>
      </c>
      <c r="D45" s="16">
        <v>0.19444444444444445</v>
      </c>
      <c r="E45" s="16">
        <v>0.27272727272727271</v>
      </c>
      <c r="F45" s="16">
        <v>0.17948717948717949</v>
      </c>
      <c r="G45" s="16">
        <v>0.26229508196721313</v>
      </c>
      <c r="H45" s="16">
        <v>0.11594202898550725</v>
      </c>
    </row>
    <row r="46" spans="1:13" s="6" customFormat="1" x14ac:dyDescent="0.25">
      <c r="A46" s="23" t="s">
        <v>12</v>
      </c>
      <c r="B46" s="16">
        <v>2.7027027027027029E-2</v>
      </c>
      <c r="C46" s="16">
        <v>0.2857142857142857</v>
      </c>
      <c r="D46" s="16">
        <v>0</v>
      </c>
      <c r="E46" s="16">
        <v>7.792207792207792E-2</v>
      </c>
      <c r="F46" s="16">
        <v>2.564102564102564E-2</v>
      </c>
      <c r="G46" s="16">
        <v>1.6393442622950821E-2</v>
      </c>
      <c r="H46" s="16">
        <v>7.2463768115942032E-2</v>
      </c>
    </row>
    <row r="47" spans="1:13" ht="15.75" thickBot="1" x14ac:dyDescent="0.3">
      <c r="A47" s="24" t="s">
        <v>14</v>
      </c>
      <c r="B47" s="17">
        <v>0.28378378378378377</v>
      </c>
      <c r="C47" s="17">
        <v>0.2857142857142857</v>
      </c>
      <c r="D47" s="17">
        <v>0.27777777777777779</v>
      </c>
      <c r="E47" s="17">
        <v>0.33766233766233766</v>
      </c>
      <c r="F47" s="17">
        <v>0.17948717948717949</v>
      </c>
      <c r="G47" s="17">
        <v>8.1967213114754092E-2</v>
      </c>
      <c r="H47" s="17">
        <v>0.24637681159420291</v>
      </c>
      <c r="I47"/>
      <c r="J47"/>
      <c r="K47"/>
      <c r="L47"/>
    </row>
    <row r="48" spans="1:13" s="5" customFormat="1" ht="15.75" thickTop="1" x14ac:dyDescent="0.25">
      <c r="A48" s="5" t="s">
        <v>8</v>
      </c>
      <c r="B48" s="21"/>
      <c r="C48" s="21"/>
      <c r="D48" s="12">
        <v>1</v>
      </c>
      <c r="E48" s="12">
        <v>1</v>
      </c>
      <c r="F48" s="12">
        <v>1</v>
      </c>
      <c r="G48" s="12">
        <v>1.0000000000000002</v>
      </c>
      <c r="H48" s="12">
        <v>1</v>
      </c>
    </row>
    <row r="49" spans="2:12" x14ac:dyDescent="0.25">
      <c r="B49"/>
      <c r="C49"/>
      <c r="D49"/>
      <c r="E49"/>
      <c r="F49"/>
      <c r="G49"/>
      <c r="H49"/>
      <c r="I49"/>
      <c r="J49"/>
      <c r="K49"/>
      <c r="L49"/>
    </row>
    <row r="50" spans="2:12" x14ac:dyDescent="0.25">
      <c r="B50"/>
      <c r="C50"/>
      <c r="D50"/>
      <c r="E50"/>
      <c r="F50"/>
      <c r="G50"/>
      <c r="H50"/>
      <c r="I50"/>
      <c r="J50"/>
      <c r="K50"/>
      <c r="L50"/>
    </row>
    <row r="51" spans="2:12" x14ac:dyDescent="0.25">
      <c r="B51"/>
      <c r="C51"/>
      <c r="D51"/>
      <c r="E51"/>
      <c r="F51"/>
      <c r="G51"/>
      <c r="H51"/>
      <c r="I51"/>
      <c r="J51"/>
      <c r="K51"/>
      <c r="L51"/>
    </row>
    <row r="52" spans="2:12" x14ac:dyDescent="0.25">
      <c r="B52"/>
      <c r="C52"/>
      <c r="D52"/>
      <c r="E52"/>
      <c r="F52"/>
      <c r="G52"/>
      <c r="H52"/>
      <c r="I52"/>
      <c r="J52"/>
      <c r="K52"/>
      <c r="L52"/>
    </row>
    <row r="53" spans="2:12" x14ac:dyDescent="0.25">
      <c r="B53"/>
      <c r="C53"/>
      <c r="D53"/>
      <c r="E53"/>
      <c r="F53"/>
      <c r="G53"/>
      <c r="H53"/>
      <c r="I53"/>
      <c r="J53"/>
      <c r="K53"/>
      <c r="L53"/>
    </row>
    <row r="54" spans="2:12" x14ac:dyDescent="0.25">
      <c r="B54"/>
      <c r="C54"/>
      <c r="D54"/>
      <c r="E54"/>
      <c r="F54"/>
      <c r="G54"/>
      <c r="H54"/>
      <c r="I54"/>
      <c r="J54"/>
      <c r="K54"/>
      <c r="L54"/>
    </row>
    <row r="55" spans="2:12" x14ac:dyDescent="0.25">
      <c r="B55"/>
      <c r="C55"/>
      <c r="D55"/>
      <c r="E55"/>
      <c r="F55"/>
      <c r="G55"/>
      <c r="H55"/>
      <c r="I55"/>
      <c r="J55"/>
      <c r="K55"/>
      <c r="L55"/>
    </row>
    <row r="56" spans="2:12" x14ac:dyDescent="0.25">
      <c r="B56"/>
      <c r="C56"/>
      <c r="D56"/>
      <c r="E56"/>
      <c r="F56"/>
      <c r="G56"/>
      <c r="H56"/>
      <c r="I56"/>
      <c r="J56"/>
      <c r="K56"/>
      <c r="L56"/>
    </row>
    <row r="57" spans="2:12" x14ac:dyDescent="0.25">
      <c r="B57"/>
      <c r="C57"/>
      <c r="D57"/>
      <c r="E57"/>
      <c r="F57"/>
      <c r="G57"/>
      <c r="H57"/>
      <c r="I57"/>
      <c r="J57"/>
      <c r="K57"/>
      <c r="L57"/>
    </row>
    <row r="58" spans="2:12" x14ac:dyDescent="0.25">
      <c r="B58"/>
      <c r="C58"/>
      <c r="D58"/>
      <c r="E58"/>
      <c r="F58"/>
      <c r="G58"/>
      <c r="H58"/>
      <c r="I58"/>
      <c r="J58"/>
      <c r="K58"/>
      <c r="L58"/>
    </row>
    <row r="59" spans="2:12" x14ac:dyDescent="0.25">
      <c r="B59"/>
      <c r="C59"/>
      <c r="D59"/>
      <c r="E59"/>
      <c r="F59"/>
      <c r="G59"/>
      <c r="H59"/>
      <c r="I59"/>
      <c r="J59"/>
      <c r="K59"/>
      <c r="L59"/>
    </row>
    <row r="60" spans="2:12" x14ac:dyDescent="0.25">
      <c r="B60"/>
      <c r="C60"/>
      <c r="D60"/>
      <c r="E60"/>
      <c r="F60"/>
      <c r="G60"/>
      <c r="H60"/>
      <c r="I60"/>
      <c r="J60"/>
      <c r="K60"/>
      <c r="L60"/>
    </row>
    <row r="61" spans="2:12" x14ac:dyDescent="0.25">
      <c r="B61"/>
      <c r="C61"/>
      <c r="D61"/>
      <c r="E61"/>
      <c r="F61"/>
      <c r="G61"/>
      <c r="H61"/>
      <c r="I61"/>
      <c r="J61"/>
      <c r="K61"/>
      <c r="L61"/>
    </row>
    <row r="62" spans="2:12" x14ac:dyDescent="0.25">
      <c r="B62"/>
      <c r="C62"/>
      <c r="D62"/>
      <c r="E62"/>
      <c r="F62"/>
      <c r="G62"/>
      <c r="H62"/>
      <c r="I62"/>
      <c r="J62"/>
      <c r="K62"/>
      <c r="L62"/>
    </row>
    <row r="63" spans="2:12" x14ac:dyDescent="0.25">
      <c r="B63"/>
      <c r="C63"/>
      <c r="D63"/>
      <c r="E63"/>
      <c r="F63"/>
      <c r="G63"/>
      <c r="H63"/>
      <c r="I63"/>
      <c r="J63"/>
      <c r="K63"/>
      <c r="L63"/>
    </row>
    <row r="64" spans="2:12" x14ac:dyDescent="0.25">
      <c r="B64"/>
      <c r="C64"/>
      <c r="D64"/>
      <c r="E64"/>
      <c r="F64"/>
      <c r="G64"/>
      <c r="H64"/>
      <c r="I64"/>
      <c r="J64"/>
      <c r="K64"/>
      <c r="L64"/>
    </row>
    <row r="65" spans="2:12" x14ac:dyDescent="0.25">
      <c r="B65"/>
      <c r="C65"/>
      <c r="D65"/>
      <c r="E65"/>
      <c r="F65"/>
      <c r="G65"/>
      <c r="H65"/>
      <c r="I65"/>
      <c r="J65"/>
      <c r="K65"/>
      <c r="L65"/>
    </row>
    <row r="66" spans="2:12" x14ac:dyDescent="0.25">
      <c r="B66"/>
      <c r="C66"/>
      <c r="D66"/>
      <c r="E66"/>
      <c r="F66"/>
      <c r="G66"/>
      <c r="H66"/>
      <c r="I66"/>
      <c r="J66"/>
      <c r="K66"/>
      <c r="L66"/>
    </row>
    <row r="67" spans="2:12" x14ac:dyDescent="0.25">
      <c r="B67"/>
      <c r="C67"/>
      <c r="D67"/>
      <c r="E67"/>
      <c r="F67"/>
      <c r="G67"/>
      <c r="H67"/>
      <c r="I67"/>
      <c r="J67"/>
      <c r="K67"/>
      <c r="L67"/>
    </row>
    <row r="68" spans="2:12" x14ac:dyDescent="0.25">
      <c r="B68"/>
      <c r="C68"/>
      <c r="D68"/>
      <c r="E68"/>
      <c r="F68"/>
      <c r="G68"/>
      <c r="H68"/>
      <c r="I68"/>
      <c r="J68"/>
      <c r="K68"/>
      <c r="L68"/>
    </row>
    <row r="69" spans="2:12" x14ac:dyDescent="0.25">
      <c r="B69"/>
      <c r="C69"/>
      <c r="D69"/>
      <c r="E69"/>
      <c r="F69"/>
      <c r="G69"/>
      <c r="H69"/>
      <c r="I69"/>
      <c r="J69"/>
      <c r="K69"/>
      <c r="L69"/>
    </row>
    <row r="70" spans="2:12" x14ac:dyDescent="0.25">
      <c r="B70"/>
      <c r="C70"/>
      <c r="D70"/>
      <c r="E70"/>
      <c r="F70"/>
      <c r="G70"/>
      <c r="H70"/>
      <c r="I70"/>
      <c r="J70"/>
      <c r="K70"/>
      <c r="L70"/>
    </row>
    <row r="71" spans="2:12" x14ac:dyDescent="0.25">
      <c r="B71"/>
      <c r="C71"/>
      <c r="D71"/>
      <c r="E71"/>
      <c r="F71"/>
      <c r="G71"/>
      <c r="H71"/>
      <c r="I71"/>
      <c r="J71"/>
      <c r="K71"/>
      <c r="L71"/>
    </row>
    <row r="72" spans="2:12" x14ac:dyDescent="0.25">
      <c r="B72"/>
      <c r="C72"/>
      <c r="D72"/>
      <c r="E72"/>
      <c r="F72"/>
      <c r="G72"/>
      <c r="H72"/>
      <c r="I72"/>
      <c r="J72"/>
      <c r="K72"/>
      <c r="L72"/>
    </row>
    <row r="73" spans="2:12" x14ac:dyDescent="0.25">
      <c r="B73"/>
      <c r="C73"/>
      <c r="D73"/>
      <c r="E73"/>
      <c r="F73"/>
      <c r="G73"/>
      <c r="H73"/>
      <c r="I73"/>
      <c r="J73"/>
      <c r="K73"/>
      <c r="L73"/>
    </row>
    <row r="74" spans="2:12" x14ac:dyDescent="0.25">
      <c r="B74"/>
      <c r="C74"/>
      <c r="D74"/>
      <c r="E74"/>
      <c r="F74"/>
      <c r="G74"/>
      <c r="H74"/>
      <c r="I74"/>
      <c r="J74"/>
      <c r="K74"/>
      <c r="L74"/>
    </row>
    <row r="75" spans="2:12" x14ac:dyDescent="0.25">
      <c r="B75"/>
      <c r="C75"/>
      <c r="D75"/>
      <c r="E75"/>
      <c r="F75"/>
      <c r="G75"/>
      <c r="H75"/>
      <c r="I75"/>
      <c r="J75"/>
      <c r="K75"/>
      <c r="L75"/>
    </row>
    <row r="76" spans="2:12" x14ac:dyDescent="0.25">
      <c r="B76"/>
      <c r="C76"/>
      <c r="D76"/>
      <c r="E76"/>
      <c r="F76"/>
      <c r="G76"/>
      <c r="H76"/>
      <c r="I76"/>
      <c r="J76"/>
      <c r="K76"/>
      <c r="L76"/>
    </row>
    <row r="77" spans="2:12" x14ac:dyDescent="0.25">
      <c r="B77"/>
      <c r="C77"/>
      <c r="D77"/>
      <c r="E77"/>
      <c r="F77"/>
      <c r="G77"/>
      <c r="H77"/>
      <c r="I77"/>
      <c r="J77"/>
      <c r="K77"/>
      <c r="L77"/>
    </row>
    <row r="78" spans="2:12" x14ac:dyDescent="0.25">
      <c r="B78"/>
      <c r="C78"/>
      <c r="D78"/>
      <c r="E78"/>
      <c r="F78"/>
      <c r="G78"/>
      <c r="H78"/>
      <c r="I78"/>
      <c r="J78"/>
      <c r="K78"/>
      <c r="L78"/>
    </row>
    <row r="79" spans="2:12" x14ac:dyDescent="0.25">
      <c r="B79"/>
      <c r="C79"/>
      <c r="D79"/>
      <c r="E79"/>
      <c r="F79"/>
      <c r="G79"/>
      <c r="H79"/>
      <c r="I79"/>
      <c r="J79"/>
      <c r="K79"/>
      <c r="L79"/>
    </row>
    <row r="80" spans="2:12" x14ac:dyDescent="0.25">
      <c r="B80"/>
      <c r="C80"/>
      <c r="D80"/>
      <c r="E80"/>
      <c r="F80"/>
      <c r="G80"/>
      <c r="H80"/>
      <c r="I80"/>
      <c r="J80"/>
      <c r="K80"/>
      <c r="L80"/>
    </row>
    <row r="81" spans="1:13" x14ac:dyDescent="0.25">
      <c r="B81"/>
      <c r="C81"/>
      <c r="D81"/>
      <c r="E81"/>
      <c r="F81"/>
      <c r="G81"/>
      <c r="H81"/>
      <c r="I81"/>
      <c r="J81"/>
      <c r="K81"/>
      <c r="L81"/>
    </row>
    <row r="82" spans="1:13" ht="17.25" x14ac:dyDescent="0.3">
      <c r="A82" s="29" t="s">
        <v>29</v>
      </c>
      <c r="B82" s="29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</row>
    <row r="83" spans="1:13" s="6" customFormat="1" ht="15.75" thickBot="1" x14ac:dyDescent="0.3"/>
    <row r="84" spans="1:13" s="6" customFormat="1" ht="16.5" thickTop="1" thickBot="1" x14ac:dyDescent="0.3">
      <c r="A84" s="7"/>
      <c r="B84" s="18">
        <v>44562</v>
      </c>
      <c r="C84" s="18">
        <v>44593</v>
      </c>
      <c r="D84" s="18">
        <v>44621</v>
      </c>
      <c r="E84" s="18">
        <v>44652</v>
      </c>
      <c r="F84" s="18">
        <v>44682</v>
      </c>
      <c r="G84" s="18">
        <v>44713</v>
      </c>
      <c r="H84" s="18">
        <v>44743</v>
      </c>
    </row>
    <row r="85" spans="1:13" s="6" customFormat="1" ht="15.75" thickTop="1" x14ac:dyDescent="0.25">
      <c r="A85" s="8" t="s">
        <v>3</v>
      </c>
      <c r="B85" s="15">
        <v>0.38297872340425532</v>
      </c>
      <c r="C85" s="15">
        <v>3.2258064516129031E-2</v>
      </c>
      <c r="D85" s="15">
        <v>0.13114754098360656</v>
      </c>
      <c r="E85" s="15">
        <v>0.13698630136986301</v>
      </c>
      <c r="F85" s="15">
        <v>0.13043478260869565</v>
      </c>
      <c r="G85" s="15">
        <v>0.1</v>
      </c>
      <c r="H85" s="15">
        <v>0.2</v>
      </c>
    </row>
    <row r="86" spans="1:13" s="6" customFormat="1" x14ac:dyDescent="0.25">
      <c r="A86" s="9" t="s">
        <v>2</v>
      </c>
      <c r="B86" s="16">
        <v>0.10638297872340426</v>
      </c>
      <c r="C86" s="16">
        <v>8.0645161290322578E-2</v>
      </c>
      <c r="D86" s="16">
        <v>0.11475409836065574</v>
      </c>
      <c r="E86" s="16">
        <v>6.8493150684931503E-2</v>
      </c>
      <c r="F86" s="16">
        <v>0.15217391304347827</v>
      </c>
      <c r="G86" s="16">
        <v>0.03</v>
      </c>
      <c r="H86" s="16">
        <v>5.3333333333333337E-2</v>
      </c>
    </row>
    <row r="87" spans="1:13" s="6" customFormat="1" x14ac:dyDescent="0.25">
      <c r="A87" s="9" t="s">
        <v>5</v>
      </c>
      <c r="B87" s="16">
        <v>0.1702127659574468</v>
      </c>
      <c r="C87" s="16">
        <v>0.22580645161290322</v>
      </c>
      <c r="D87" s="16">
        <v>0.16393442622950818</v>
      </c>
      <c r="E87" s="16">
        <v>0.41095890410958902</v>
      </c>
      <c r="F87" s="16">
        <v>0.2608695652173913</v>
      </c>
      <c r="G87" s="16">
        <v>0.2</v>
      </c>
      <c r="H87" s="16">
        <v>0.28000000000000003</v>
      </c>
    </row>
    <row r="88" spans="1:13" s="6" customFormat="1" x14ac:dyDescent="0.25">
      <c r="A88" s="9" t="s">
        <v>6</v>
      </c>
      <c r="B88" s="16">
        <v>0.10638297872340426</v>
      </c>
      <c r="C88" s="16">
        <v>0.27419354838709675</v>
      </c>
      <c r="D88" s="16">
        <v>0.16393442622950818</v>
      </c>
      <c r="E88" s="16">
        <v>0.26027397260273971</v>
      </c>
      <c r="F88" s="16">
        <v>2.1739130434782608E-2</v>
      </c>
      <c r="G88" s="16">
        <v>0.14000000000000001</v>
      </c>
      <c r="H88" s="16">
        <v>0.22666666666666666</v>
      </c>
    </row>
    <row r="89" spans="1:13" ht="15.75" thickBot="1" x14ac:dyDescent="0.3">
      <c r="A89" s="10" t="s">
        <v>7</v>
      </c>
      <c r="B89" s="17">
        <v>0.23404255319148937</v>
      </c>
      <c r="C89" s="17">
        <v>0.38709677419354838</v>
      </c>
      <c r="D89" s="17">
        <v>0.42622950819672129</v>
      </c>
      <c r="E89" s="17">
        <v>0.12328767123287671</v>
      </c>
      <c r="F89" s="17">
        <v>0.43478260869565216</v>
      </c>
      <c r="G89" s="17">
        <v>0.53</v>
      </c>
      <c r="H89" s="17">
        <v>0.24</v>
      </c>
      <c r="I89"/>
      <c r="J89"/>
      <c r="K89"/>
      <c r="L89"/>
    </row>
    <row r="90" spans="1:13" s="5" customFormat="1" ht="15.75" thickTop="1" x14ac:dyDescent="0.25">
      <c r="A90" s="5" t="s">
        <v>8</v>
      </c>
      <c r="B90" s="21"/>
      <c r="C90" s="21"/>
      <c r="D90" s="12">
        <v>1</v>
      </c>
      <c r="E90" s="12">
        <v>1</v>
      </c>
      <c r="F90" s="12">
        <v>1</v>
      </c>
      <c r="G90" s="12">
        <v>1</v>
      </c>
      <c r="H90" s="12">
        <v>1</v>
      </c>
    </row>
    <row r="91" spans="1:13" x14ac:dyDescent="0.25">
      <c r="B91"/>
      <c r="C91"/>
      <c r="D91"/>
      <c r="E91"/>
      <c r="F91"/>
      <c r="G91"/>
      <c r="H91"/>
      <c r="I91"/>
      <c r="J91"/>
      <c r="K91"/>
      <c r="L91"/>
    </row>
    <row r="92" spans="1:13" x14ac:dyDescent="0.25">
      <c r="B92"/>
      <c r="C92"/>
      <c r="D92"/>
      <c r="E92"/>
      <c r="F92"/>
      <c r="G92"/>
      <c r="H92"/>
      <c r="I92"/>
      <c r="J92"/>
      <c r="K92"/>
      <c r="L92"/>
    </row>
    <row r="93" spans="1:13" x14ac:dyDescent="0.25">
      <c r="B93"/>
      <c r="C93"/>
      <c r="D93"/>
      <c r="E93"/>
      <c r="F93"/>
      <c r="G93"/>
      <c r="H93"/>
      <c r="I93"/>
      <c r="J93"/>
      <c r="K93"/>
      <c r="L93"/>
    </row>
    <row r="94" spans="1:13" x14ac:dyDescent="0.25">
      <c r="B94"/>
      <c r="C94"/>
      <c r="D94"/>
      <c r="E94"/>
      <c r="F94"/>
      <c r="G94"/>
      <c r="H94"/>
      <c r="I94"/>
      <c r="J94"/>
      <c r="K94"/>
      <c r="L94"/>
    </row>
    <row r="95" spans="1:13" x14ac:dyDescent="0.25">
      <c r="B95"/>
      <c r="C95"/>
      <c r="D95"/>
      <c r="E95"/>
      <c r="F95"/>
      <c r="G95"/>
      <c r="H95"/>
      <c r="I95"/>
      <c r="J95"/>
      <c r="K95"/>
      <c r="L95"/>
    </row>
    <row r="96" spans="1:13" x14ac:dyDescent="0.25">
      <c r="B96"/>
      <c r="C96"/>
      <c r="D96"/>
      <c r="E96"/>
      <c r="F96"/>
      <c r="G96"/>
      <c r="H96"/>
      <c r="I96"/>
      <c r="J96"/>
      <c r="K96"/>
      <c r="L96"/>
    </row>
    <row r="97" spans="2:12" x14ac:dyDescent="0.25">
      <c r="B97"/>
      <c r="C97"/>
      <c r="D97"/>
      <c r="E97"/>
      <c r="F97"/>
      <c r="G97"/>
      <c r="H97"/>
      <c r="I97"/>
      <c r="J97"/>
      <c r="K97"/>
      <c r="L97"/>
    </row>
    <row r="98" spans="2:12" x14ac:dyDescent="0.25">
      <c r="B98"/>
      <c r="C98"/>
      <c r="D98"/>
      <c r="E98"/>
      <c r="F98"/>
      <c r="G98"/>
      <c r="H98"/>
      <c r="I98"/>
      <c r="J98"/>
      <c r="K98"/>
      <c r="L98"/>
    </row>
    <row r="99" spans="2:12" x14ac:dyDescent="0.25">
      <c r="B99"/>
      <c r="C99"/>
      <c r="D99"/>
      <c r="E99"/>
      <c r="F99"/>
      <c r="G99"/>
      <c r="H99"/>
      <c r="I99"/>
      <c r="J99"/>
      <c r="K99"/>
      <c r="L99"/>
    </row>
    <row r="100" spans="2:12" x14ac:dyDescent="0.25">
      <c r="B100"/>
      <c r="C100"/>
      <c r="D100"/>
      <c r="E100"/>
      <c r="F100"/>
      <c r="G100"/>
      <c r="H100"/>
      <c r="I100"/>
      <c r="J100"/>
      <c r="K100"/>
      <c r="L100"/>
    </row>
    <row r="101" spans="2:12" x14ac:dyDescent="0.25">
      <c r="B101"/>
      <c r="C101"/>
      <c r="D101"/>
      <c r="E101"/>
      <c r="F101"/>
      <c r="G101"/>
      <c r="H101"/>
      <c r="I101"/>
      <c r="J101"/>
      <c r="K101"/>
      <c r="L101"/>
    </row>
    <row r="102" spans="2:12" x14ac:dyDescent="0.25">
      <c r="B102"/>
      <c r="C102"/>
      <c r="D102"/>
      <c r="E102"/>
      <c r="F102"/>
      <c r="G102"/>
      <c r="H102"/>
      <c r="I102"/>
      <c r="J102"/>
      <c r="K102"/>
      <c r="L102"/>
    </row>
    <row r="103" spans="2:12" x14ac:dyDescent="0.25">
      <c r="B103"/>
      <c r="C103"/>
      <c r="D103"/>
      <c r="E103"/>
      <c r="F103"/>
      <c r="G103"/>
      <c r="H103"/>
      <c r="I103"/>
      <c r="J103"/>
      <c r="K103"/>
      <c r="L103"/>
    </row>
    <row r="104" spans="2:12" x14ac:dyDescent="0.25">
      <c r="B104"/>
      <c r="C104"/>
      <c r="D104"/>
      <c r="E104"/>
      <c r="F104"/>
      <c r="G104"/>
      <c r="H104"/>
      <c r="I104"/>
      <c r="J104"/>
      <c r="K104"/>
      <c r="L104"/>
    </row>
    <row r="105" spans="2:12" x14ac:dyDescent="0.25">
      <c r="B105"/>
      <c r="C105"/>
      <c r="D105"/>
      <c r="E105"/>
      <c r="F105"/>
      <c r="G105"/>
      <c r="H105"/>
      <c r="I105"/>
      <c r="J105"/>
      <c r="K105"/>
      <c r="L105"/>
    </row>
    <row r="106" spans="2:12" x14ac:dyDescent="0.25">
      <c r="B106"/>
      <c r="C106"/>
      <c r="D106"/>
      <c r="E106"/>
      <c r="F106"/>
      <c r="G106"/>
      <c r="H106"/>
      <c r="I106"/>
      <c r="J106"/>
      <c r="K106"/>
      <c r="L106"/>
    </row>
    <row r="107" spans="2:12" x14ac:dyDescent="0.25">
      <c r="B107"/>
      <c r="C107"/>
      <c r="D107"/>
      <c r="E107"/>
      <c r="F107"/>
      <c r="G107"/>
      <c r="H107"/>
      <c r="I107"/>
      <c r="J107"/>
      <c r="K107"/>
      <c r="L107"/>
    </row>
    <row r="108" spans="2:12" x14ac:dyDescent="0.25">
      <c r="B108"/>
      <c r="C108"/>
      <c r="D108"/>
      <c r="E108"/>
      <c r="F108"/>
      <c r="G108"/>
      <c r="H108"/>
      <c r="I108"/>
      <c r="J108"/>
      <c r="K108"/>
      <c r="L108"/>
    </row>
    <row r="109" spans="2:12" x14ac:dyDescent="0.25">
      <c r="B109"/>
      <c r="C109"/>
      <c r="D109"/>
      <c r="E109"/>
      <c r="F109"/>
      <c r="G109"/>
      <c r="H109"/>
      <c r="I109"/>
      <c r="J109"/>
      <c r="K109"/>
      <c r="L109"/>
    </row>
    <row r="110" spans="2:12" x14ac:dyDescent="0.25">
      <c r="B110"/>
      <c r="C110"/>
      <c r="D110"/>
      <c r="E110"/>
      <c r="F110"/>
      <c r="G110"/>
      <c r="H110"/>
      <c r="I110"/>
      <c r="J110"/>
      <c r="K110"/>
      <c r="L110"/>
    </row>
    <row r="111" spans="2:12" x14ac:dyDescent="0.25">
      <c r="B111"/>
      <c r="C111"/>
      <c r="D111"/>
      <c r="E111"/>
      <c r="F111"/>
      <c r="G111"/>
      <c r="H111"/>
      <c r="I111"/>
      <c r="J111"/>
      <c r="K111"/>
      <c r="L111"/>
    </row>
    <row r="112" spans="2:12" x14ac:dyDescent="0.25">
      <c r="B112"/>
      <c r="C112"/>
      <c r="D112"/>
      <c r="E112"/>
      <c r="F112"/>
      <c r="G112"/>
      <c r="H112"/>
      <c r="I112"/>
      <c r="J112"/>
      <c r="K112"/>
      <c r="L112"/>
    </row>
    <row r="113" spans="2:12" x14ac:dyDescent="0.25">
      <c r="B113"/>
      <c r="C113"/>
      <c r="D113"/>
      <c r="E113"/>
      <c r="F113"/>
      <c r="G113"/>
      <c r="H113"/>
      <c r="I113"/>
      <c r="J113"/>
      <c r="K113"/>
      <c r="L113"/>
    </row>
    <row r="114" spans="2:12" x14ac:dyDescent="0.25">
      <c r="B114"/>
      <c r="C114"/>
      <c r="D114"/>
      <c r="E114"/>
      <c r="F114"/>
      <c r="G114"/>
      <c r="H114"/>
      <c r="I114"/>
      <c r="J114"/>
      <c r="K114"/>
      <c r="L114"/>
    </row>
    <row r="115" spans="2:12" x14ac:dyDescent="0.25">
      <c r="B115"/>
      <c r="C115"/>
      <c r="D115"/>
      <c r="E115"/>
      <c r="F115"/>
      <c r="G115"/>
      <c r="H115"/>
      <c r="I115"/>
      <c r="J115"/>
      <c r="K115"/>
      <c r="L115"/>
    </row>
    <row r="116" spans="2:12" x14ac:dyDescent="0.25">
      <c r="B116"/>
      <c r="C116"/>
      <c r="D116"/>
      <c r="E116"/>
      <c r="F116"/>
      <c r="G116"/>
      <c r="H116"/>
      <c r="I116"/>
      <c r="J116"/>
      <c r="K116"/>
      <c r="L116"/>
    </row>
    <row r="117" spans="2:12" x14ac:dyDescent="0.25">
      <c r="B117"/>
      <c r="C117"/>
      <c r="D117"/>
      <c r="E117"/>
      <c r="F117"/>
      <c r="G117"/>
      <c r="H117"/>
      <c r="I117"/>
      <c r="J117"/>
      <c r="K117"/>
      <c r="L117"/>
    </row>
    <row r="118" spans="2:12" x14ac:dyDescent="0.25">
      <c r="B118"/>
      <c r="C118"/>
      <c r="D118"/>
      <c r="E118"/>
      <c r="F118"/>
      <c r="G118"/>
      <c r="H118"/>
      <c r="I118"/>
      <c r="J118"/>
      <c r="K118"/>
      <c r="L118"/>
    </row>
    <row r="119" spans="2:12" x14ac:dyDescent="0.25">
      <c r="B119"/>
      <c r="C119"/>
      <c r="D119"/>
      <c r="E119"/>
      <c r="F119"/>
      <c r="G119"/>
      <c r="H119"/>
      <c r="I119"/>
      <c r="J119"/>
      <c r="K119"/>
      <c r="L119"/>
    </row>
    <row r="120" spans="2:12" x14ac:dyDescent="0.25">
      <c r="B120"/>
      <c r="C120"/>
      <c r="D120"/>
      <c r="E120"/>
      <c r="F120"/>
      <c r="G120"/>
      <c r="H120"/>
      <c r="I120"/>
      <c r="J120"/>
      <c r="K120"/>
      <c r="L120"/>
    </row>
  </sheetData>
  <mergeCells count="4">
    <mergeCell ref="A1:M1"/>
    <mergeCell ref="A2:L2"/>
    <mergeCell ref="A82:M82"/>
    <mergeCell ref="A40:M40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0"/>
  <sheetViews>
    <sheetView showGridLines="0" workbookViewId="0">
      <pane xSplit="1" ySplit="3" topLeftCell="B4" activePane="bottomRight" state="frozen"/>
      <selection pane="topRight" activeCell="B1" sqref="B1"/>
      <selection pane="bottomLeft" activeCell="A3" sqref="A3"/>
      <selection pane="bottomRight" activeCell="J6" sqref="J6"/>
    </sheetView>
  </sheetViews>
  <sheetFormatPr baseColWidth="10" defaultRowHeight="15" x14ac:dyDescent="0.25"/>
  <cols>
    <col min="1" max="1" width="11.42578125" customWidth="1"/>
    <col min="2" max="7" width="11.42578125" style="1" customWidth="1"/>
    <col min="8" max="8" width="10.5703125" style="1" customWidth="1"/>
    <col min="9" max="12" width="11.42578125" style="1" customWidth="1"/>
  </cols>
  <sheetData>
    <row r="1" spans="1:13" ht="18.75" x14ac:dyDescent="0.3">
      <c r="A1" s="30" t="s">
        <v>30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</row>
    <row r="2" spans="1:13" s="6" customFormat="1" ht="15.75" thickBot="1" x14ac:dyDescent="0.3">
      <c r="A2" s="32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</row>
    <row r="3" spans="1:13" s="6" customFormat="1" ht="16.5" thickTop="1" thickBot="1" x14ac:dyDescent="0.3">
      <c r="A3" s="7"/>
      <c r="B3" s="18">
        <v>44562</v>
      </c>
      <c r="C3" s="18">
        <v>44593</v>
      </c>
      <c r="D3" s="18">
        <v>44621</v>
      </c>
      <c r="E3" s="18">
        <v>44652</v>
      </c>
      <c r="F3" s="18">
        <v>44682</v>
      </c>
      <c r="G3" s="18">
        <v>44713</v>
      </c>
      <c r="H3" s="18">
        <v>44743</v>
      </c>
    </row>
    <row r="4" spans="1:13" s="6" customFormat="1" ht="15.75" thickTop="1" x14ac:dyDescent="0.25">
      <c r="A4" s="8" t="s">
        <v>3</v>
      </c>
      <c r="B4" s="15">
        <v>0.51851851851851849</v>
      </c>
      <c r="C4" s="15">
        <v>0.4</v>
      </c>
      <c r="D4" s="15">
        <v>0.13636363636363635</v>
      </c>
      <c r="E4" s="15">
        <v>0</v>
      </c>
      <c r="F4" s="15">
        <v>0.125</v>
      </c>
      <c r="G4" s="15">
        <v>0.26</v>
      </c>
      <c r="H4" s="15">
        <v>0.32558139534883723</v>
      </c>
    </row>
    <row r="5" spans="1:13" s="6" customFormat="1" x14ac:dyDescent="0.25">
      <c r="A5" s="9" t="s">
        <v>2</v>
      </c>
      <c r="B5" s="16">
        <v>3.7037037037037035E-2</v>
      </c>
      <c r="C5" s="16">
        <v>0.2</v>
      </c>
      <c r="D5" s="16">
        <v>0.13636363636363635</v>
      </c>
      <c r="E5" s="16">
        <v>9.6774193548387094E-2</v>
      </c>
      <c r="F5" s="16">
        <v>0.3125</v>
      </c>
      <c r="G5" s="16">
        <v>0.08</v>
      </c>
      <c r="H5" s="16">
        <v>2.3255813953488372E-2</v>
      </c>
    </row>
    <row r="6" spans="1:13" s="6" customFormat="1" x14ac:dyDescent="0.25">
      <c r="A6" s="9" t="s">
        <v>5</v>
      </c>
      <c r="B6" s="16">
        <v>7.407407407407407E-2</v>
      </c>
      <c r="C6" s="16">
        <v>0</v>
      </c>
      <c r="D6" s="16">
        <v>9.0909090909090912E-2</v>
      </c>
      <c r="E6" s="16">
        <v>0.12903225806451613</v>
      </c>
      <c r="F6" s="16">
        <v>0.25</v>
      </c>
      <c r="G6" s="16">
        <v>0.12</v>
      </c>
      <c r="H6" s="16">
        <v>0.2558139534883721</v>
      </c>
    </row>
    <row r="7" spans="1:13" s="6" customFormat="1" x14ac:dyDescent="0.25">
      <c r="A7" s="9" t="s">
        <v>6</v>
      </c>
      <c r="B7" s="16">
        <v>3.7037037037037035E-2</v>
      </c>
      <c r="C7" s="16">
        <v>0</v>
      </c>
      <c r="D7" s="16">
        <v>0.18181818181818182</v>
      </c>
      <c r="E7" s="16">
        <v>0.4838709677419355</v>
      </c>
      <c r="F7" s="16">
        <v>6.25E-2</v>
      </c>
      <c r="G7" s="16">
        <v>0.14000000000000001</v>
      </c>
      <c r="H7" s="16">
        <v>0.18604651162790697</v>
      </c>
    </row>
    <row r="8" spans="1:13" ht="15.75" thickBot="1" x14ac:dyDescent="0.3">
      <c r="A8" s="10" t="s">
        <v>7</v>
      </c>
      <c r="B8" s="17">
        <v>0.33333333333333331</v>
      </c>
      <c r="C8" s="17">
        <v>0.4</v>
      </c>
      <c r="D8" s="17">
        <v>0.45454545454545453</v>
      </c>
      <c r="E8" s="17">
        <v>0.29032258064516131</v>
      </c>
      <c r="F8" s="17">
        <v>0.25</v>
      </c>
      <c r="G8" s="17">
        <v>0.4</v>
      </c>
      <c r="H8" s="17">
        <v>0.20930232558139536</v>
      </c>
      <c r="I8"/>
      <c r="J8"/>
      <c r="K8"/>
      <c r="L8"/>
    </row>
    <row r="9" spans="1:13" s="5" customFormat="1" ht="15.75" thickTop="1" x14ac:dyDescent="0.25">
      <c r="B9" s="12">
        <v>1</v>
      </c>
      <c r="C9" s="12">
        <v>1</v>
      </c>
      <c r="D9" s="12">
        <v>1</v>
      </c>
      <c r="E9" s="12">
        <v>1</v>
      </c>
      <c r="F9" s="12">
        <v>1</v>
      </c>
      <c r="G9" s="12">
        <v>1</v>
      </c>
      <c r="H9" s="12">
        <v>1</v>
      </c>
    </row>
    <row r="40" spans="1:13" ht="17.25" x14ac:dyDescent="0.3">
      <c r="A40" s="29" t="s">
        <v>31</v>
      </c>
      <c r="B40" s="29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</row>
    <row r="41" spans="1:13" s="6" customFormat="1" ht="15.75" thickBot="1" x14ac:dyDescent="0.3"/>
    <row r="42" spans="1:13" s="6" customFormat="1" ht="16.5" thickTop="1" thickBot="1" x14ac:dyDescent="0.3">
      <c r="A42" s="7"/>
      <c r="B42" s="18">
        <v>44562</v>
      </c>
      <c r="C42" s="18">
        <v>44593</v>
      </c>
      <c r="D42" s="18">
        <v>44621</v>
      </c>
      <c r="E42" s="18">
        <v>44652</v>
      </c>
      <c r="F42" s="18">
        <v>44682</v>
      </c>
      <c r="G42" s="18">
        <v>44713</v>
      </c>
      <c r="H42" s="18">
        <v>44743</v>
      </c>
    </row>
    <row r="43" spans="1:13" s="6" customFormat="1" ht="15.75" thickTop="1" x14ac:dyDescent="0.25">
      <c r="A43" s="22" t="s">
        <v>9</v>
      </c>
      <c r="B43" s="15">
        <v>0.42307692307692307</v>
      </c>
      <c r="C43" s="15">
        <v>0</v>
      </c>
      <c r="D43" s="15">
        <v>0.2</v>
      </c>
      <c r="E43" s="15">
        <v>0.19354838709677419</v>
      </c>
      <c r="F43" s="15">
        <v>0.4375</v>
      </c>
      <c r="G43" s="15">
        <v>0.48</v>
      </c>
      <c r="H43" s="15">
        <v>0.52380952380952384</v>
      </c>
    </row>
    <row r="44" spans="1:13" s="6" customFormat="1" x14ac:dyDescent="0.25">
      <c r="A44" s="23" t="s">
        <v>10</v>
      </c>
      <c r="B44" s="16">
        <v>0.34615384615384615</v>
      </c>
      <c r="C44" s="16">
        <v>0</v>
      </c>
      <c r="D44" s="16">
        <v>0.45</v>
      </c>
      <c r="E44" s="16">
        <v>0.61290322580645162</v>
      </c>
      <c r="F44" s="16">
        <v>0.5625</v>
      </c>
      <c r="G44" s="16">
        <v>0.28000000000000003</v>
      </c>
      <c r="H44" s="16">
        <v>0.14285714285714285</v>
      </c>
    </row>
    <row r="45" spans="1:13" s="6" customFormat="1" x14ac:dyDescent="0.25">
      <c r="A45" s="23" t="s">
        <v>11</v>
      </c>
      <c r="B45" s="16">
        <v>0.23076923076923078</v>
      </c>
      <c r="C45" s="16">
        <v>0</v>
      </c>
      <c r="D45" s="16">
        <v>0.05</v>
      </c>
      <c r="E45" s="16">
        <v>0.12903225806451613</v>
      </c>
      <c r="F45" s="16">
        <v>0</v>
      </c>
      <c r="G45" s="16">
        <v>0.08</v>
      </c>
      <c r="H45" s="16">
        <v>7.1428571428571425E-2</v>
      </c>
    </row>
    <row r="46" spans="1:13" s="6" customFormat="1" x14ac:dyDescent="0.25">
      <c r="A46" s="23" t="s">
        <v>12</v>
      </c>
      <c r="B46" s="16">
        <v>0</v>
      </c>
      <c r="C46" s="16">
        <v>0</v>
      </c>
      <c r="D46" s="16">
        <v>0.15</v>
      </c>
      <c r="E46" s="16">
        <v>0</v>
      </c>
      <c r="F46" s="16">
        <v>0</v>
      </c>
      <c r="G46" s="16">
        <v>0.1</v>
      </c>
      <c r="H46" s="16">
        <v>0</v>
      </c>
    </row>
    <row r="47" spans="1:13" ht="15.75" thickBot="1" x14ac:dyDescent="0.3">
      <c r="A47" s="24" t="s">
        <v>14</v>
      </c>
      <c r="B47" s="17">
        <v>0</v>
      </c>
      <c r="C47" s="17">
        <v>1</v>
      </c>
      <c r="D47" s="17">
        <v>0.15</v>
      </c>
      <c r="E47" s="17">
        <v>6.4516129032258063E-2</v>
      </c>
      <c r="F47" s="17">
        <v>0</v>
      </c>
      <c r="G47" s="17">
        <v>0.06</v>
      </c>
      <c r="H47" s="17">
        <v>0.26190476190476192</v>
      </c>
      <c r="I47"/>
      <c r="J47"/>
      <c r="K47"/>
      <c r="L47"/>
    </row>
    <row r="48" spans="1:13" s="5" customFormat="1" ht="15.75" thickTop="1" x14ac:dyDescent="0.25">
      <c r="A48" s="5" t="s">
        <v>8</v>
      </c>
      <c r="B48" s="21"/>
      <c r="C48" s="21"/>
      <c r="D48" s="12">
        <v>1</v>
      </c>
      <c r="E48" s="12">
        <v>1</v>
      </c>
      <c r="F48" s="12">
        <v>1</v>
      </c>
      <c r="G48" s="12">
        <v>1</v>
      </c>
      <c r="H48" s="12">
        <v>1</v>
      </c>
    </row>
    <row r="49" spans="2:12" x14ac:dyDescent="0.25">
      <c r="B49"/>
      <c r="C49"/>
      <c r="D49"/>
      <c r="E49"/>
      <c r="F49"/>
      <c r="G49"/>
      <c r="H49"/>
      <c r="I49"/>
      <c r="J49"/>
      <c r="K49"/>
      <c r="L49"/>
    </row>
    <row r="50" spans="2:12" x14ac:dyDescent="0.25">
      <c r="B50"/>
      <c r="C50"/>
      <c r="D50"/>
      <c r="E50"/>
      <c r="F50"/>
      <c r="G50"/>
      <c r="H50"/>
      <c r="I50"/>
      <c r="J50"/>
      <c r="K50"/>
      <c r="L50"/>
    </row>
    <row r="51" spans="2:12" x14ac:dyDescent="0.25">
      <c r="B51"/>
      <c r="C51"/>
      <c r="D51"/>
      <c r="E51"/>
      <c r="F51"/>
      <c r="G51"/>
      <c r="H51"/>
      <c r="I51"/>
      <c r="J51"/>
      <c r="K51"/>
      <c r="L51"/>
    </row>
    <row r="52" spans="2:12" x14ac:dyDescent="0.25">
      <c r="B52"/>
      <c r="C52"/>
      <c r="D52"/>
      <c r="E52"/>
      <c r="F52"/>
      <c r="G52"/>
      <c r="H52"/>
      <c r="I52"/>
      <c r="J52"/>
      <c r="K52"/>
      <c r="L52"/>
    </row>
    <row r="53" spans="2:12" x14ac:dyDescent="0.25">
      <c r="B53"/>
      <c r="C53"/>
      <c r="D53"/>
      <c r="E53"/>
      <c r="F53"/>
      <c r="G53"/>
      <c r="H53"/>
      <c r="I53"/>
      <c r="J53"/>
      <c r="K53"/>
      <c r="L53"/>
    </row>
    <row r="54" spans="2:12" x14ac:dyDescent="0.25">
      <c r="B54"/>
      <c r="C54"/>
      <c r="D54"/>
      <c r="E54"/>
      <c r="F54"/>
      <c r="G54"/>
      <c r="H54"/>
      <c r="I54"/>
      <c r="J54"/>
      <c r="K54"/>
      <c r="L54"/>
    </row>
    <row r="55" spans="2:12" x14ac:dyDescent="0.25">
      <c r="B55"/>
      <c r="C55"/>
      <c r="D55"/>
      <c r="E55"/>
      <c r="F55"/>
      <c r="G55"/>
      <c r="H55"/>
      <c r="I55"/>
      <c r="J55"/>
      <c r="K55"/>
      <c r="L55"/>
    </row>
    <row r="56" spans="2:12" x14ac:dyDescent="0.25">
      <c r="B56"/>
      <c r="C56"/>
      <c r="D56"/>
      <c r="E56"/>
      <c r="F56"/>
      <c r="G56"/>
      <c r="H56"/>
      <c r="I56"/>
      <c r="J56"/>
      <c r="K56"/>
      <c r="L56"/>
    </row>
    <row r="57" spans="2:12" x14ac:dyDescent="0.25">
      <c r="B57"/>
      <c r="C57"/>
      <c r="D57"/>
      <c r="E57"/>
      <c r="F57"/>
      <c r="G57"/>
      <c r="H57"/>
      <c r="I57"/>
      <c r="J57"/>
      <c r="K57"/>
      <c r="L57"/>
    </row>
    <row r="58" spans="2:12" x14ac:dyDescent="0.25">
      <c r="B58"/>
      <c r="C58"/>
      <c r="D58"/>
      <c r="E58"/>
      <c r="F58"/>
      <c r="G58"/>
      <c r="H58"/>
      <c r="I58"/>
      <c r="J58"/>
      <c r="K58"/>
      <c r="L58"/>
    </row>
    <row r="59" spans="2:12" x14ac:dyDescent="0.25">
      <c r="B59"/>
      <c r="C59"/>
      <c r="D59"/>
      <c r="E59"/>
      <c r="F59"/>
      <c r="G59"/>
      <c r="H59"/>
      <c r="I59"/>
      <c r="J59"/>
      <c r="K59"/>
      <c r="L59"/>
    </row>
    <row r="60" spans="2:12" x14ac:dyDescent="0.25">
      <c r="B60"/>
      <c r="C60"/>
      <c r="D60"/>
      <c r="E60"/>
      <c r="F60"/>
      <c r="G60"/>
      <c r="H60"/>
      <c r="I60"/>
      <c r="J60"/>
      <c r="K60"/>
      <c r="L60"/>
    </row>
    <row r="61" spans="2:12" x14ac:dyDescent="0.25">
      <c r="B61"/>
      <c r="C61"/>
      <c r="D61"/>
      <c r="E61"/>
      <c r="F61"/>
      <c r="G61"/>
      <c r="H61"/>
      <c r="I61"/>
      <c r="J61"/>
      <c r="K61"/>
      <c r="L61"/>
    </row>
    <row r="62" spans="2:12" x14ac:dyDescent="0.25">
      <c r="B62"/>
      <c r="C62"/>
      <c r="D62"/>
      <c r="E62"/>
      <c r="F62"/>
      <c r="G62"/>
      <c r="H62"/>
      <c r="I62"/>
      <c r="J62"/>
      <c r="K62"/>
      <c r="L62"/>
    </row>
    <row r="63" spans="2:12" x14ac:dyDescent="0.25">
      <c r="B63"/>
      <c r="C63"/>
      <c r="D63"/>
      <c r="E63"/>
      <c r="F63"/>
      <c r="G63"/>
      <c r="H63"/>
      <c r="I63"/>
      <c r="J63"/>
      <c r="K63"/>
      <c r="L63"/>
    </row>
    <row r="64" spans="2:12" x14ac:dyDescent="0.25">
      <c r="B64"/>
      <c r="C64"/>
      <c r="D64"/>
      <c r="E64"/>
      <c r="F64"/>
      <c r="G64"/>
      <c r="H64"/>
      <c r="I64"/>
      <c r="J64"/>
      <c r="K64"/>
      <c r="L64"/>
    </row>
    <row r="65" spans="2:12" x14ac:dyDescent="0.25">
      <c r="B65"/>
      <c r="C65"/>
      <c r="D65"/>
      <c r="E65"/>
      <c r="F65"/>
      <c r="G65"/>
      <c r="H65"/>
      <c r="I65"/>
      <c r="J65"/>
      <c r="K65"/>
      <c r="L65"/>
    </row>
    <row r="66" spans="2:12" x14ac:dyDescent="0.25">
      <c r="B66"/>
      <c r="C66"/>
      <c r="D66"/>
      <c r="E66"/>
      <c r="F66"/>
      <c r="G66"/>
      <c r="H66"/>
      <c r="I66"/>
      <c r="J66"/>
      <c r="K66"/>
      <c r="L66"/>
    </row>
    <row r="67" spans="2:12" x14ac:dyDescent="0.25">
      <c r="B67"/>
      <c r="C67"/>
      <c r="D67"/>
      <c r="E67"/>
      <c r="F67"/>
      <c r="G67"/>
      <c r="H67"/>
      <c r="I67"/>
      <c r="J67"/>
      <c r="K67"/>
      <c r="L67"/>
    </row>
    <row r="68" spans="2:12" x14ac:dyDescent="0.25">
      <c r="B68"/>
      <c r="C68"/>
      <c r="D68"/>
      <c r="E68"/>
      <c r="F68"/>
      <c r="G68"/>
      <c r="H68"/>
      <c r="I68"/>
      <c r="J68"/>
      <c r="K68"/>
      <c r="L68"/>
    </row>
    <row r="69" spans="2:12" x14ac:dyDescent="0.25">
      <c r="B69"/>
      <c r="C69"/>
      <c r="D69"/>
      <c r="E69"/>
      <c r="F69"/>
      <c r="G69"/>
      <c r="H69"/>
      <c r="I69"/>
      <c r="J69"/>
      <c r="K69"/>
      <c r="L69"/>
    </row>
    <row r="70" spans="2:12" x14ac:dyDescent="0.25">
      <c r="B70"/>
      <c r="C70"/>
      <c r="D70"/>
      <c r="E70"/>
      <c r="F70"/>
      <c r="G70"/>
      <c r="H70"/>
      <c r="I70"/>
      <c r="J70"/>
      <c r="K70"/>
      <c r="L70"/>
    </row>
    <row r="71" spans="2:12" x14ac:dyDescent="0.25">
      <c r="B71"/>
      <c r="C71"/>
      <c r="D71"/>
      <c r="E71"/>
      <c r="F71"/>
      <c r="G71"/>
      <c r="H71"/>
      <c r="I71"/>
      <c r="J71"/>
      <c r="K71"/>
      <c r="L71"/>
    </row>
    <row r="72" spans="2:12" x14ac:dyDescent="0.25">
      <c r="B72"/>
      <c r="C72"/>
      <c r="D72"/>
      <c r="E72"/>
      <c r="F72"/>
      <c r="G72"/>
      <c r="H72"/>
      <c r="I72"/>
      <c r="J72"/>
      <c r="K72"/>
      <c r="L72"/>
    </row>
    <row r="73" spans="2:12" x14ac:dyDescent="0.25">
      <c r="B73"/>
      <c r="C73"/>
      <c r="D73"/>
      <c r="E73"/>
      <c r="F73"/>
      <c r="G73"/>
      <c r="H73"/>
      <c r="I73"/>
      <c r="J73"/>
      <c r="K73"/>
      <c r="L73"/>
    </row>
    <row r="74" spans="2:12" x14ac:dyDescent="0.25">
      <c r="B74"/>
      <c r="C74"/>
      <c r="D74"/>
      <c r="E74"/>
      <c r="F74"/>
      <c r="G74"/>
      <c r="H74"/>
      <c r="I74"/>
      <c r="J74"/>
      <c r="K74"/>
      <c r="L74"/>
    </row>
    <row r="75" spans="2:12" x14ac:dyDescent="0.25">
      <c r="B75"/>
      <c r="C75"/>
      <c r="D75"/>
      <c r="E75"/>
      <c r="F75"/>
      <c r="G75"/>
      <c r="H75"/>
      <c r="I75"/>
      <c r="J75"/>
      <c r="K75"/>
      <c r="L75"/>
    </row>
    <row r="76" spans="2:12" x14ac:dyDescent="0.25">
      <c r="B76"/>
      <c r="C76"/>
      <c r="D76"/>
      <c r="E76"/>
      <c r="F76"/>
      <c r="G76"/>
      <c r="H76"/>
      <c r="I76"/>
      <c r="J76"/>
      <c r="K76"/>
      <c r="L76"/>
    </row>
    <row r="77" spans="2:12" x14ac:dyDescent="0.25">
      <c r="B77"/>
      <c r="C77"/>
      <c r="D77"/>
      <c r="E77"/>
      <c r="F77"/>
      <c r="G77"/>
      <c r="H77"/>
      <c r="I77"/>
      <c r="J77"/>
      <c r="K77"/>
      <c r="L77"/>
    </row>
    <row r="78" spans="2:12" x14ac:dyDescent="0.25">
      <c r="B78"/>
      <c r="C78"/>
      <c r="D78"/>
      <c r="E78"/>
      <c r="F78"/>
      <c r="G78"/>
      <c r="H78"/>
      <c r="I78"/>
      <c r="J78"/>
      <c r="K78"/>
      <c r="L78"/>
    </row>
    <row r="79" spans="2:12" x14ac:dyDescent="0.25">
      <c r="B79"/>
      <c r="C79"/>
      <c r="D79"/>
      <c r="E79"/>
      <c r="F79"/>
      <c r="G79"/>
      <c r="H79"/>
      <c r="I79"/>
      <c r="J79"/>
      <c r="K79"/>
      <c r="L79"/>
    </row>
    <row r="80" spans="2:12" x14ac:dyDescent="0.25">
      <c r="B80"/>
      <c r="C80"/>
      <c r="D80"/>
      <c r="E80"/>
      <c r="F80"/>
      <c r="G80"/>
      <c r="H80"/>
      <c r="I80"/>
      <c r="J80"/>
      <c r="K80"/>
      <c r="L80"/>
    </row>
    <row r="81" spans="1:13" x14ac:dyDescent="0.25">
      <c r="B81"/>
      <c r="C81"/>
      <c r="D81"/>
      <c r="E81"/>
      <c r="F81"/>
      <c r="G81"/>
      <c r="H81"/>
      <c r="I81"/>
      <c r="J81"/>
      <c r="K81"/>
      <c r="L81"/>
    </row>
    <row r="82" spans="1:13" ht="17.25" x14ac:dyDescent="0.3">
      <c r="A82" s="29" t="s">
        <v>32</v>
      </c>
      <c r="B82" s="29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</row>
    <row r="83" spans="1:13" s="6" customFormat="1" ht="15.75" thickBot="1" x14ac:dyDescent="0.3"/>
    <row r="84" spans="1:13" s="6" customFormat="1" ht="16.5" thickTop="1" thickBot="1" x14ac:dyDescent="0.3">
      <c r="A84" s="7"/>
      <c r="B84" s="18">
        <v>44562</v>
      </c>
      <c r="C84" s="18">
        <v>44593</v>
      </c>
      <c r="D84" s="18">
        <v>44621</v>
      </c>
      <c r="E84" s="18">
        <v>44652</v>
      </c>
      <c r="F84" s="18">
        <v>44682</v>
      </c>
      <c r="G84" s="18">
        <v>44713</v>
      </c>
      <c r="H84" s="18">
        <v>44743</v>
      </c>
    </row>
    <row r="85" spans="1:13" s="6" customFormat="1" ht="15.75" thickTop="1" x14ac:dyDescent="0.25">
      <c r="A85" s="8" t="s">
        <v>3</v>
      </c>
      <c r="B85" s="15">
        <v>0.78125</v>
      </c>
      <c r="C85" s="15">
        <v>0.80769230769230771</v>
      </c>
      <c r="D85" s="15">
        <v>1</v>
      </c>
      <c r="E85" s="15">
        <v>0.625</v>
      </c>
      <c r="F85" s="15">
        <v>0.90476190476190477</v>
      </c>
      <c r="G85" s="15">
        <v>0.73076923076923073</v>
      </c>
      <c r="H85" s="15">
        <v>0.54285714285714282</v>
      </c>
    </row>
    <row r="86" spans="1:13" s="6" customFormat="1" x14ac:dyDescent="0.25">
      <c r="A86" s="9" t="s">
        <v>2</v>
      </c>
      <c r="B86" s="16">
        <v>3.125E-2</v>
      </c>
      <c r="C86" s="16">
        <v>0.19230769230769232</v>
      </c>
      <c r="D86" s="16">
        <v>0</v>
      </c>
      <c r="E86" s="16">
        <v>0.125</v>
      </c>
      <c r="F86" s="16">
        <v>0</v>
      </c>
      <c r="G86" s="16">
        <v>0.15384615384615385</v>
      </c>
      <c r="H86" s="16">
        <v>0</v>
      </c>
    </row>
    <row r="87" spans="1:13" s="6" customFormat="1" x14ac:dyDescent="0.25">
      <c r="A87" s="9" t="s">
        <v>5</v>
      </c>
      <c r="B87" s="16">
        <v>0.15625</v>
      </c>
      <c r="C87" s="16">
        <v>0</v>
      </c>
      <c r="D87" s="16">
        <v>0</v>
      </c>
      <c r="E87" s="16">
        <v>0.25</v>
      </c>
      <c r="F87" s="16">
        <v>0</v>
      </c>
      <c r="G87" s="16">
        <v>7.6923076923076927E-2</v>
      </c>
      <c r="H87" s="16">
        <v>2.8571428571428571E-2</v>
      </c>
    </row>
    <row r="88" spans="1:13" s="6" customFormat="1" x14ac:dyDescent="0.25">
      <c r="A88" s="9" t="s">
        <v>6</v>
      </c>
      <c r="B88" s="16">
        <v>3.125E-2</v>
      </c>
      <c r="C88" s="16">
        <v>0</v>
      </c>
      <c r="D88" s="16">
        <v>0</v>
      </c>
      <c r="E88" s="16">
        <v>0</v>
      </c>
      <c r="F88" s="16">
        <v>0</v>
      </c>
      <c r="G88" s="16">
        <v>0</v>
      </c>
      <c r="H88" s="16">
        <v>0</v>
      </c>
    </row>
    <row r="89" spans="1:13" ht="15.75" thickBot="1" x14ac:dyDescent="0.3">
      <c r="A89" s="10" t="s">
        <v>7</v>
      </c>
      <c r="B89" s="17">
        <v>0</v>
      </c>
      <c r="C89" s="17">
        <v>0</v>
      </c>
      <c r="D89" s="17">
        <v>0</v>
      </c>
      <c r="E89" s="17">
        <v>0</v>
      </c>
      <c r="F89" s="17">
        <v>9.5238095238095233E-2</v>
      </c>
      <c r="G89" s="17">
        <v>3.8461538461538464E-2</v>
      </c>
      <c r="H89" s="17">
        <v>0.42857142857142855</v>
      </c>
      <c r="I89"/>
      <c r="J89"/>
      <c r="K89"/>
      <c r="L89"/>
    </row>
    <row r="90" spans="1:13" s="5" customFormat="1" ht="15.75" thickTop="1" x14ac:dyDescent="0.25">
      <c r="A90" s="5" t="s">
        <v>8</v>
      </c>
      <c r="B90" s="21"/>
      <c r="C90" s="21"/>
      <c r="D90" s="12">
        <v>1</v>
      </c>
      <c r="E90" s="12">
        <v>1</v>
      </c>
      <c r="F90" s="12">
        <v>1</v>
      </c>
      <c r="G90" s="12">
        <v>0.99999999999999989</v>
      </c>
      <c r="H90" s="12">
        <v>1</v>
      </c>
    </row>
    <row r="91" spans="1:13" x14ac:dyDescent="0.25">
      <c r="B91"/>
      <c r="C91"/>
      <c r="D91"/>
      <c r="E91"/>
      <c r="F91"/>
      <c r="G91"/>
      <c r="H91"/>
      <c r="I91"/>
      <c r="J91"/>
      <c r="K91"/>
      <c r="L91"/>
    </row>
    <row r="92" spans="1:13" x14ac:dyDescent="0.25">
      <c r="B92"/>
      <c r="C92"/>
      <c r="D92"/>
      <c r="E92"/>
      <c r="F92"/>
      <c r="G92"/>
      <c r="H92"/>
      <c r="I92"/>
      <c r="J92"/>
      <c r="K92"/>
      <c r="L92"/>
    </row>
    <row r="93" spans="1:13" x14ac:dyDescent="0.25">
      <c r="B93"/>
      <c r="C93"/>
      <c r="D93"/>
      <c r="E93"/>
      <c r="F93"/>
      <c r="G93"/>
      <c r="H93"/>
      <c r="I93"/>
      <c r="J93"/>
      <c r="K93"/>
      <c r="L93"/>
    </row>
    <row r="94" spans="1:13" x14ac:dyDescent="0.25">
      <c r="B94"/>
      <c r="C94"/>
      <c r="D94"/>
      <c r="E94"/>
      <c r="F94"/>
      <c r="G94"/>
      <c r="H94"/>
      <c r="I94"/>
      <c r="J94"/>
      <c r="K94"/>
      <c r="L94"/>
    </row>
    <row r="95" spans="1:13" x14ac:dyDescent="0.25">
      <c r="B95"/>
      <c r="C95"/>
      <c r="D95"/>
      <c r="E95"/>
      <c r="F95"/>
      <c r="G95"/>
      <c r="H95"/>
      <c r="I95"/>
      <c r="J95"/>
      <c r="K95"/>
      <c r="L95"/>
    </row>
    <row r="96" spans="1:13" x14ac:dyDescent="0.25">
      <c r="B96"/>
      <c r="C96"/>
      <c r="D96"/>
      <c r="E96"/>
      <c r="F96"/>
      <c r="G96"/>
      <c r="H96"/>
      <c r="I96"/>
      <c r="J96"/>
      <c r="K96"/>
      <c r="L96"/>
    </row>
    <row r="97" spans="2:12" x14ac:dyDescent="0.25">
      <c r="B97"/>
      <c r="C97"/>
      <c r="D97"/>
      <c r="E97"/>
      <c r="F97"/>
      <c r="G97"/>
      <c r="H97"/>
      <c r="I97"/>
      <c r="J97"/>
      <c r="K97"/>
      <c r="L97"/>
    </row>
    <row r="98" spans="2:12" x14ac:dyDescent="0.25">
      <c r="B98"/>
      <c r="C98"/>
      <c r="D98"/>
      <c r="E98"/>
      <c r="F98"/>
      <c r="G98"/>
      <c r="H98"/>
      <c r="I98"/>
      <c r="J98"/>
      <c r="K98"/>
      <c r="L98"/>
    </row>
    <row r="99" spans="2:12" x14ac:dyDescent="0.25">
      <c r="B99"/>
      <c r="C99"/>
      <c r="D99"/>
      <c r="E99"/>
      <c r="F99"/>
      <c r="G99"/>
      <c r="H99"/>
      <c r="I99"/>
      <c r="J99"/>
      <c r="K99"/>
      <c r="L99"/>
    </row>
    <row r="100" spans="2:12" x14ac:dyDescent="0.25">
      <c r="B100"/>
      <c r="C100"/>
      <c r="D100"/>
      <c r="E100"/>
      <c r="F100"/>
      <c r="G100"/>
      <c r="H100"/>
      <c r="I100"/>
      <c r="J100"/>
      <c r="K100"/>
      <c r="L100"/>
    </row>
    <row r="101" spans="2:12" x14ac:dyDescent="0.25">
      <c r="B101"/>
      <c r="C101"/>
      <c r="D101"/>
      <c r="E101"/>
      <c r="F101"/>
      <c r="G101"/>
      <c r="H101"/>
      <c r="I101"/>
      <c r="J101"/>
      <c r="K101"/>
      <c r="L101"/>
    </row>
    <row r="102" spans="2:12" x14ac:dyDescent="0.25">
      <c r="B102"/>
      <c r="C102"/>
      <c r="D102"/>
      <c r="E102"/>
      <c r="F102"/>
      <c r="G102"/>
      <c r="H102"/>
      <c r="I102"/>
      <c r="J102"/>
      <c r="K102"/>
      <c r="L102"/>
    </row>
    <row r="103" spans="2:12" x14ac:dyDescent="0.25">
      <c r="B103"/>
      <c r="C103"/>
      <c r="D103"/>
      <c r="E103"/>
      <c r="F103"/>
      <c r="G103"/>
      <c r="H103"/>
      <c r="I103"/>
      <c r="J103"/>
      <c r="K103"/>
      <c r="L103"/>
    </row>
    <row r="104" spans="2:12" x14ac:dyDescent="0.25">
      <c r="B104"/>
      <c r="C104"/>
      <c r="D104"/>
      <c r="E104"/>
      <c r="F104"/>
      <c r="G104"/>
      <c r="H104"/>
      <c r="I104"/>
      <c r="J104"/>
      <c r="K104"/>
      <c r="L104"/>
    </row>
    <row r="105" spans="2:12" x14ac:dyDescent="0.25">
      <c r="B105"/>
      <c r="C105"/>
      <c r="D105"/>
      <c r="E105"/>
      <c r="F105"/>
      <c r="G105"/>
      <c r="H105"/>
      <c r="I105"/>
      <c r="J105"/>
      <c r="K105"/>
      <c r="L105"/>
    </row>
    <row r="106" spans="2:12" x14ac:dyDescent="0.25">
      <c r="B106"/>
      <c r="C106"/>
      <c r="D106"/>
      <c r="E106"/>
      <c r="F106"/>
      <c r="G106"/>
      <c r="H106"/>
      <c r="I106"/>
      <c r="J106"/>
      <c r="K106"/>
      <c r="L106"/>
    </row>
    <row r="107" spans="2:12" x14ac:dyDescent="0.25">
      <c r="B107"/>
      <c r="C107"/>
      <c r="D107"/>
      <c r="E107"/>
      <c r="F107"/>
      <c r="G107"/>
      <c r="H107"/>
      <c r="I107"/>
      <c r="J107"/>
      <c r="K107"/>
      <c r="L107"/>
    </row>
    <row r="108" spans="2:12" x14ac:dyDescent="0.25">
      <c r="B108"/>
      <c r="C108"/>
      <c r="D108"/>
      <c r="E108"/>
      <c r="F108"/>
      <c r="G108"/>
      <c r="H108"/>
      <c r="I108"/>
      <c r="J108"/>
      <c r="K108"/>
      <c r="L108"/>
    </row>
    <row r="109" spans="2:12" x14ac:dyDescent="0.25">
      <c r="B109"/>
      <c r="C109"/>
      <c r="D109"/>
      <c r="E109"/>
      <c r="F109"/>
      <c r="G109"/>
      <c r="H109"/>
      <c r="I109"/>
      <c r="J109"/>
      <c r="K109"/>
      <c r="L109"/>
    </row>
    <row r="110" spans="2:12" x14ac:dyDescent="0.25">
      <c r="B110"/>
      <c r="C110"/>
      <c r="D110"/>
      <c r="E110"/>
      <c r="F110"/>
      <c r="G110"/>
      <c r="H110"/>
      <c r="I110"/>
      <c r="J110"/>
      <c r="K110"/>
      <c r="L110"/>
    </row>
    <row r="111" spans="2:12" x14ac:dyDescent="0.25">
      <c r="B111"/>
      <c r="C111"/>
      <c r="D111"/>
      <c r="E111"/>
      <c r="F111"/>
      <c r="G111"/>
      <c r="H111"/>
      <c r="I111"/>
      <c r="J111"/>
      <c r="K111"/>
      <c r="L111"/>
    </row>
    <row r="112" spans="2:12" x14ac:dyDescent="0.25">
      <c r="B112"/>
      <c r="C112"/>
      <c r="D112"/>
      <c r="E112"/>
      <c r="F112"/>
      <c r="G112"/>
      <c r="H112"/>
      <c r="I112"/>
      <c r="J112"/>
      <c r="K112"/>
      <c r="L112"/>
    </row>
    <row r="113" spans="2:12" x14ac:dyDescent="0.25">
      <c r="B113"/>
      <c r="C113"/>
      <c r="D113"/>
      <c r="E113"/>
      <c r="F113"/>
      <c r="G113"/>
      <c r="H113"/>
      <c r="I113"/>
      <c r="J113"/>
      <c r="K113"/>
      <c r="L113"/>
    </row>
    <row r="114" spans="2:12" x14ac:dyDescent="0.25">
      <c r="B114"/>
      <c r="C114"/>
      <c r="D114"/>
      <c r="E114"/>
      <c r="F114"/>
      <c r="G114"/>
      <c r="H114"/>
      <c r="I114"/>
      <c r="J114"/>
      <c r="K114"/>
      <c r="L114"/>
    </row>
    <row r="115" spans="2:12" x14ac:dyDescent="0.25">
      <c r="B115"/>
      <c r="C115"/>
      <c r="D115"/>
      <c r="E115"/>
      <c r="F115"/>
      <c r="G115"/>
      <c r="H115"/>
      <c r="I115"/>
      <c r="J115"/>
      <c r="K115"/>
      <c r="L115"/>
    </row>
    <row r="116" spans="2:12" x14ac:dyDescent="0.25">
      <c r="B116"/>
      <c r="C116"/>
      <c r="D116"/>
      <c r="E116"/>
      <c r="F116"/>
      <c r="G116"/>
      <c r="H116"/>
      <c r="I116"/>
      <c r="J116"/>
      <c r="K116"/>
      <c r="L116"/>
    </row>
    <row r="117" spans="2:12" x14ac:dyDescent="0.25">
      <c r="B117"/>
      <c r="C117"/>
      <c r="D117"/>
      <c r="E117"/>
      <c r="F117"/>
      <c r="G117"/>
      <c r="H117"/>
      <c r="I117"/>
      <c r="J117"/>
      <c r="K117"/>
      <c r="L117"/>
    </row>
    <row r="118" spans="2:12" x14ac:dyDescent="0.25">
      <c r="B118"/>
      <c r="C118"/>
      <c r="D118"/>
      <c r="E118"/>
      <c r="F118"/>
      <c r="G118"/>
      <c r="H118"/>
      <c r="I118"/>
      <c r="J118"/>
      <c r="K118"/>
      <c r="L118"/>
    </row>
    <row r="119" spans="2:12" x14ac:dyDescent="0.25">
      <c r="B119"/>
      <c r="C119"/>
      <c r="D119"/>
      <c r="E119"/>
      <c r="F119"/>
      <c r="G119"/>
      <c r="H119"/>
      <c r="I119"/>
      <c r="J119"/>
      <c r="K119"/>
      <c r="L119"/>
    </row>
    <row r="120" spans="2:12" x14ac:dyDescent="0.25">
      <c r="B120"/>
      <c r="C120"/>
      <c r="D120"/>
      <c r="E120"/>
      <c r="F120"/>
      <c r="G120"/>
      <c r="H120"/>
      <c r="I120"/>
      <c r="J120"/>
      <c r="K120"/>
      <c r="L120"/>
    </row>
  </sheetData>
  <mergeCells count="4">
    <mergeCell ref="A1:M1"/>
    <mergeCell ref="A2:L2"/>
    <mergeCell ref="A82:M82"/>
    <mergeCell ref="A40:M40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0"/>
  <sheetViews>
    <sheetView showGridLines="0" zoomScale="110" zoomScaleNormal="110" workbookViewId="0">
      <selection activeCell="I84" sqref="I84:M90"/>
    </sheetView>
  </sheetViews>
  <sheetFormatPr baseColWidth="10" defaultRowHeight="15" x14ac:dyDescent="0.25"/>
  <sheetData>
    <row r="1" spans="1:13" ht="17.25" x14ac:dyDescent="0.3">
      <c r="A1" s="29" t="s">
        <v>33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</row>
    <row r="2" spans="1:13" s="6" customFormat="1" ht="15.75" thickBot="1" x14ac:dyDescent="0.3"/>
    <row r="3" spans="1:13" s="6" customFormat="1" ht="16.5" thickTop="1" thickBot="1" x14ac:dyDescent="0.3">
      <c r="A3" s="7"/>
      <c r="B3" s="18">
        <v>44562</v>
      </c>
      <c r="C3" s="18">
        <v>44593</v>
      </c>
      <c r="D3" s="18">
        <v>44621</v>
      </c>
      <c r="E3" s="18">
        <v>44652</v>
      </c>
      <c r="F3" s="18">
        <v>44682</v>
      </c>
      <c r="G3" s="18">
        <v>44713</v>
      </c>
      <c r="H3" s="18">
        <v>44743</v>
      </c>
    </row>
    <row r="4" spans="1:13" s="6" customFormat="1" ht="15.75" thickTop="1" x14ac:dyDescent="0.25">
      <c r="A4" s="8" t="s">
        <v>3</v>
      </c>
      <c r="B4" s="15">
        <v>0.25352112676056338</v>
      </c>
      <c r="C4" s="15">
        <v>0.14814814814814814</v>
      </c>
      <c r="D4" s="15">
        <v>0.25</v>
      </c>
      <c r="E4" s="15">
        <v>0.34042553191489361</v>
      </c>
      <c r="F4" s="15">
        <v>0.26923076923076922</v>
      </c>
      <c r="G4" s="15">
        <v>0.28846153846153844</v>
      </c>
      <c r="H4" s="15">
        <v>0.24528301886792453</v>
      </c>
    </row>
    <row r="5" spans="1:13" s="6" customFormat="1" x14ac:dyDescent="0.25">
      <c r="A5" s="9" t="s">
        <v>2</v>
      </c>
      <c r="B5" s="16">
        <v>0.21126760563380281</v>
      </c>
      <c r="C5" s="16">
        <v>0.1111111111111111</v>
      </c>
      <c r="D5" s="16">
        <v>0.1111111111111111</v>
      </c>
      <c r="E5" s="16">
        <v>6.3829787234042548E-2</v>
      </c>
      <c r="F5" s="16">
        <v>3.8461538461538464E-2</v>
      </c>
      <c r="G5" s="16">
        <v>9.6153846153846159E-2</v>
      </c>
      <c r="H5" s="16">
        <v>1.8867924528301886E-2</v>
      </c>
    </row>
    <row r="6" spans="1:13" s="6" customFormat="1" x14ac:dyDescent="0.25">
      <c r="A6" s="9" t="s">
        <v>5</v>
      </c>
      <c r="B6" s="16">
        <v>9.8591549295774641E-2</v>
      </c>
      <c r="C6" s="16">
        <v>0.1111111111111111</v>
      </c>
      <c r="D6" s="16">
        <v>0.25</v>
      </c>
      <c r="E6" s="16">
        <v>0.27659574468085107</v>
      </c>
      <c r="F6" s="16">
        <v>0.11538461538461539</v>
      </c>
      <c r="G6" s="16">
        <v>0.5</v>
      </c>
      <c r="H6" s="16">
        <v>0.32075471698113206</v>
      </c>
    </row>
    <row r="7" spans="1:13" s="6" customFormat="1" x14ac:dyDescent="0.25">
      <c r="A7" s="9" t="s">
        <v>6</v>
      </c>
      <c r="B7" s="16">
        <v>0.12676056338028169</v>
      </c>
      <c r="C7" s="16">
        <v>0.1111111111111111</v>
      </c>
      <c r="D7" s="16">
        <v>0.1388888888888889</v>
      </c>
      <c r="E7" s="16">
        <v>0.19148936170212766</v>
      </c>
      <c r="F7" s="16">
        <v>0.26923076923076922</v>
      </c>
      <c r="G7" s="16">
        <v>9.6153846153846159E-2</v>
      </c>
      <c r="H7" s="16">
        <v>9.4339622641509441E-2</v>
      </c>
    </row>
    <row r="8" spans="1:13" ht="15.75" thickBot="1" x14ac:dyDescent="0.3">
      <c r="A8" s="10" t="s">
        <v>7</v>
      </c>
      <c r="B8" s="17">
        <v>0.30985915492957744</v>
      </c>
      <c r="C8" s="17">
        <v>0.51851851851851849</v>
      </c>
      <c r="D8" s="17">
        <v>0.25</v>
      </c>
      <c r="E8" s="17">
        <v>0.1276595744680851</v>
      </c>
      <c r="F8" s="17">
        <v>0.30769230769230771</v>
      </c>
      <c r="G8" s="17">
        <v>1.9230769230769232E-2</v>
      </c>
      <c r="H8" s="17">
        <v>0.32075471698113206</v>
      </c>
    </row>
    <row r="9" spans="1:13" s="5" customFormat="1" ht="15.75" thickTop="1" x14ac:dyDescent="0.25">
      <c r="B9" s="12">
        <v>1</v>
      </c>
      <c r="C9" s="12">
        <v>1</v>
      </c>
      <c r="D9" s="12">
        <v>1</v>
      </c>
      <c r="E9" s="12">
        <v>1</v>
      </c>
      <c r="F9" s="12">
        <v>1</v>
      </c>
      <c r="G9" s="12">
        <v>1</v>
      </c>
      <c r="H9" s="12">
        <v>1</v>
      </c>
    </row>
    <row r="40" spans="1:13" ht="17.25" x14ac:dyDescent="0.3">
      <c r="A40" s="29" t="s">
        <v>34</v>
      </c>
      <c r="B40" s="29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</row>
    <row r="41" spans="1:13" s="6" customFormat="1" ht="15.75" thickBot="1" x14ac:dyDescent="0.3"/>
    <row r="42" spans="1:13" s="6" customFormat="1" ht="16.5" thickTop="1" thickBot="1" x14ac:dyDescent="0.3">
      <c r="A42" s="7"/>
      <c r="B42" s="18">
        <v>44562</v>
      </c>
      <c r="C42" s="18">
        <v>44593</v>
      </c>
      <c r="D42" s="18">
        <v>44621</v>
      </c>
      <c r="E42" s="18">
        <v>44652</v>
      </c>
      <c r="F42" s="18">
        <v>44682</v>
      </c>
      <c r="G42" s="18">
        <v>44713</v>
      </c>
      <c r="H42" s="18">
        <v>44743</v>
      </c>
    </row>
    <row r="43" spans="1:13" s="6" customFormat="1" ht="15.75" thickTop="1" x14ac:dyDescent="0.25">
      <c r="A43" s="22" t="s">
        <v>9</v>
      </c>
      <c r="B43" s="15">
        <v>0.36619718309859156</v>
      </c>
      <c r="C43" s="15">
        <v>0.25925925925925924</v>
      </c>
      <c r="D43" s="15">
        <v>0.3888888888888889</v>
      </c>
      <c r="E43" s="15">
        <v>0.27659574468085107</v>
      </c>
      <c r="F43" s="15">
        <v>0.19230769230769232</v>
      </c>
      <c r="G43" s="15">
        <v>0.46153846153846156</v>
      </c>
      <c r="H43" s="15">
        <v>0.34615384615384615</v>
      </c>
    </row>
    <row r="44" spans="1:13" s="6" customFormat="1" x14ac:dyDescent="0.25">
      <c r="A44" s="23" t="s">
        <v>10</v>
      </c>
      <c r="B44" s="16">
        <v>0.30985915492957744</v>
      </c>
      <c r="C44" s="16">
        <v>7.407407407407407E-2</v>
      </c>
      <c r="D44" s="16">
        <v>0.30555555555555558</v>
      </c>
      <c r="E44" s="16">
        <v>0.36170212765957449</v>
      </c>
      <c r="F44" s="16">
        <v>0.30769230769230771</v>
      </c>
      <c r="G44" s="16">
        <v>0.23076923076923078</v>
      </c>
      <c r="H44" s="16">
        <v>0.21153846153846154</v>
      </c>
    </row>
    <row r="45" spans="1:13" s="6" customFormat="1" x14ac:dyDescent="0.25">
      <c r="A45" s="23" t="s">
        <v>11</v>
      </c>
      <c r="B45" s="16">
        <v>0.14084507042253522</v>
      </c>
      <c r="C45" s="16">
        <v>3.7037037037037035E-2</v>
      </c>
      <c r="D45" s="16">
        <v>0.125</v>
      </c>
      <c r="E45" s="16">
        <v>8.5106382978723402E-2</v>
      </c>
      <c r="F45" s="16">
        <v>0.19230769230769232</v>
      </c>
      <c r="G45" s="16">
        <v>0.15384615384615385</v>
      </c>
      <c r="H45" s="16">
        <v>0.17307692307692307</v>
      </c>
    </row>
    <row r="46" spans="1:13" s="6" customFormat="1" x14ac:dyDescent="0.25">
      <c r="A46" s="23" t="s">
        <v>12</v>
      </c>
      <c r="B46" s="16">
        <v>5.6338028169014086E-2</v>
      </c>
      <c r="C46" s="16">
        <v>0.37037037037037035</v>
      </c>
      <c r="D46" s="16">
        <v>1.3888888888888888E-2</v>
      </c>
      <c r="E46" s="16">
        <v>0.1276595744680851</v>
      </c>
      <c r="F46" s="16">
        <v>7.6923076923076927E-2</v>
      </c>
      <c r="G46" s="16">
        <v>3.8461538461538464E-2</v>
      </c>
      <c r="H46" s="16">
        <v>0.13461538461538461</v>
      </c>
    </row>
    <row r="47" spans="1:13" ht="15.75" thickBot="1" x14ac:dyDescent="0.3">
      <c r="A47" s="24" t="s">
        <v>14</v>
      </c>
      <c r="B47" s="17">
        <v>0.12676056338028169</v>
      </c>
      <c r="C47" s="17">
        <v>0.25925925925925924</v>
      </c>
      <c r="D47" s="17">
        <v>0.16666666666666666</v>
      </c>
      <c r="E47" s="17">
        <v>0.14893617021276595</v>
      </c>
      <c r="F47" s="17">
        <v>0.23076923076923078</v>
      </c>
      <c r="G47" s="17">
        <v>0.11538461538461539</v>
      </c>
      <c r="H47" s="17">
        <v>0.13461538461538461</v>
      </c>
    </row>
    <row r="48" spans="1:13" s="5" customFormat="1" ht="15.75" thickTop="1" x14ac:dyDescent="0.25">
      <c r="A48" s="5" t="s">
        <v>8</v>
      </c>
      <c r="B48" s="21"/>
      <c r="C48" s="21"/>
      <c r="D48" s="12">
        <v>0.99999999999999989</v>
      </c>
      <c r="E48" s="12">
        <v>1</v>
      </c>
      <c r="F48" s="12">
        <v>1</v>
      </c>
      <c r="G48" s="12">
        <v>1</v>
      </c>
      <c r="H48" s="12">
        <v>1</v>
      </c>
    </row>
    <row r="82" spans="1:13" ht="17.25" x14ac:dyDescent="0.3">
      <c r="A82" s="29" t="s">
        <v>35</v>
      </c>
      <c r="B82" s="29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</row>
    <row r="83" spans="1:13" s="6" customFormat="1" ht="15.75" thickBot="1" x14ac:dyDescent="0.3"/>
    <row r="84" spans="1:13" s="6" customFormat="1" ht="16.5" thickTop="1" thickBot="1" x14ac:dyDescent="0.3">
      <c r="A84" s="7"/>
      <c r="B84" s="18">
        <v>44562</v>
      </c>
      <c r="C84" s="18">
        <v>44593</v>
      </c>
      <c r="D84" s="18">
        <v>44621</v>
      </c>
      <c r="E84" s="18">
        <v>44652</v>
      </c>
      <c r="F84" s="18">
        <v>44682</v>
      </c>
      <c r="G84" s="18">
        <v>44713</v>
      </c>
      <c r="H84" s="18">
        <v>44743</v>
      </c>
    </row>
    <row r="85" spans="1:13" s="6" customFormat="1" ht="15.75" thickTop="1" x14ac:dyDescent="0.25">
      <c r="A85" s="8" t="s">
        <v>3</v>
      </c>
      <c r="B85" s="15">
        <v>0.45859872611464969</v>
      </c>
      <c r="C85" s="15">
        <v>0.36974789915966388</v>
      </c>
      <c r="D85" s="15">
        <v>0.4349775784753363</v>
      </c>
      <c r="E85" s="15">
        <v>0.57551020408163267</v>
      </c>
      <c r="F85" s="15">
        <v>0.36893203883495146</v>
      </c>
      <c r="G85" s="15">
        <v>0.49820788530465948</v>
      </c>
      <c r="H85" s="15">
        <v>0.4157303370786517</v>
      </c>
    </row>
    <row r="86" spans="1:13" s="6" customFormat="1" x14ac:dyDescent="0.25">
      <c r="A86" s="9" t="s">
        <v>2</v>
      </c>
      <c r="B86" s="16">
        <v>7.6433121019108277E-2</v>
      </c>
      <c r="C86" s="16">
        <v>9.6638655462184878E-2</v>
      </c>
      <c r="D86" s="16">
        <v>0.15695067264573992</v>
      </c>
      <c r="E86" s="16">
        <v>9.7959183673469383E-2</v>
      </c>
      <c r="F86" s="16">
        <v>0.16019417475728157</v>
      </c>
      <c r="G86" s="16">
        <v>0.12903225806451613</v>
      </c>
      <c r="H86" s="16">
        <v>0.14606741573033707</v>
      </c>
    </row>
    <row r="87" spans="1:13" s="6" customFormat="1" x14ac:dyDescent="0.25">
      <c r="A87" s="9" t="s">
        <v>5</v>
      </c>
      <c r="B87" s="16">
        <v>0.2356687898089172</v>
      </c>
      <c r="C87" s="16">
        <v>0.25210084033613445</v>
      </c>
      <c r="D87" s="16">
        <v>0.16591928251121077</v>
      </c>
      <c r="E87" s="16">
        <v>0.21632653061224491</v>
      </c>
      <c r="F87" s="16">
        <v>0.31067961165048541</v>
      </c>
      <c r="G87" s="16">
        <v>0.12544802867383512</v>
      </c>
      <c r="H87" s="16">
        <v>0.19850187265917604</v>
      </c>
    </row>
    <row r="88" spans="1:13" s="6" customFormat="1" x14ac:dyDescent="0.25">
      <c r="A88" s="9" t="s">
        <v>6</v>
      </c>
      <c r="B88" s="16">
        <v>9.5541401273885357E-2</v>
      </c>
      <c r="C88" s="16">
        <v>0.13025210084033614</v>
      </c>
      <c r="D88" s="16">
        <v>5.829596412556054E-2</v>
      </c>
      <c r="E88" s="16">
        <v>6.5306122448979598E-2</v>
      </c>
      <c r="F88" s="16">
        <v>0.12621359223300971</v>
      </c>
      <c r="G88" s="16">
        <v>0.16129032258064516</v>
      </c>
      <c r="H88" s="16">
        <v>0.10861423220973783</v>
      </c>
    </row>
    <row r="89" spans="1:13" ht="15.75" thickBot="1" x14ac:dyDescent="0.3">
      <c r="A89" s="10" t="s">
        <v>7</v>
      </c>
      <c r="B89" s="17">
        <v>0.13375796178343949</v>
      </c>
      <c r="C89" s="17">
        <v>0.15126050420168066</v>
      </c>
      <c r="D89" s="17">
        <v>0.18385650224215247</v>
      </c>
      <c r="E89" s="17">
        <v>4.4897959183673466E-2</v>
      </c>
      <c r="F89" s="17">
        <v>3.3980582524271843E-2</v>
      </c>
      <c r="G89" s="17">
        <v>8.6021505376344093E-2</v>
      </c>
      <c r="H89" s="17">
        <v>0.13108614232209737</v>
      </c>
    </row>
    <row r="90" spans="1:13" s="5" customFormat="1" ht="15.75" thickTop="1" x14ac:dyDescent="0.25">
      <c r="A90" s="5" t="s">
        <v>8</v>
      </c>
      <c r="B90" s="12">
        <v>1</v>
      </c>
      <c r="C90" s="12">
        <v>1</v>
      </c>
      <c r="D90" s="12">
        <v>0.99999999999999989</v>
      </c>
      <c r="E90" s="12">
        <v>1</v>
      </c>
      <c r="F90" s="12">
        <v>1</v>
      </c>
      <c r="G90" s="12">
        <v>1</v>
      </c>
      <c r="H90" s="12">
        <v>1</v>
      </c>
    </row>
  </sheetData>
  <mergeCells count="3">
    <mergeCell ref="A1:M1"/>
    <mergeCell ref="A40:M40"/>
    <mergeCell ref="A82:M82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0"/>
  <sheetViews>
    <sheetView showGridLines="0" workbookViewId="0">
      <pane xSplit="1" ySplit="3" topLeftCell="B4" activePane="bottomRight" state="frozen"/>
      <selection pane="topRight" activeCell="B1" sqref="B1"/>
      <selection pane="bottomLeft" activeCell="A3" sqref="A3"/>
      <selection pane="bottomRight" activeCell="F10" sqref="F10"/>
    </sheetView>
  </sheetViews>
  <sheetFormatPr baseColWidth="10" defaultRowHeight="15" x14ac:dyDescent="0.25"/>
  <cols>
    <col min="1" max="1" width="11.42578125" customWidth="1"/>
    <col min="2" max="7" width="11.42578125" style="1" customWidth="1"/>
    <col min="8" max="8" width="10.5703125" style="1" customWidth="1"/>
    <col min="9" max="12" width="11.42578125" style="1" customWidth="1"/>
  </cols>
  <sheetData>
    <row r="1" spans="1:13" ht="18.75" x14ac:dyDescent="0.3">
      <c r="A1" s="30" t="s">
        <v>36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</row>
    <row r="2" spans="1:13" s="6" customFormat="1" ht="15.75" thickBot="1" x14ac:dyDescent="0.3">
      <c r="A2" s="31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</row>
    <row r="3" spans="1:13" s="6" customFormat="1" ht="16.5" thickTop="1" thickBot="1" x14ac:dyDescent="0.3">
      <c r="A3" s="7"/>
      <c r="B3" s="18">
        <v>44562</v>
      </c>
      <c r="C3" s="18">
        <v>44593</v>
      </c>
      <c r="D3" s="18">
        <v>44621</v>
      </c>
      <c r="E3" s="18">
        <v>44652</v>
      </c>
      <c r="F3" s="18">
        <v>44682</v>
      </c>
      <c r="G3" s="18">
        <v>44713</v>
      </c>
      <c r="H3" s="18">
        <v>44743</v>
      </c>
    </row>
    <row r="4" spans="1:13" s="6" customFormat="1" ht="15.75" thickTop="1" x14ac:dyDescent="0.25">
      <c r="A4" s="8" t="s">
        <v>3</v>
      </c>
      <c r="B4" s="15">
        <v>0.23076923076923078</v>
      </c>
      <c r="C4" s="15">
        <v>0</v>
      </c>
      <c r="D4" s="15">
        <v>0</v>
      </c>
      <c r="E4" s="15">
        <v>0</v>
      </c>
      <c r="F4" s="15">
        <v>0</v>
      </c>
      <c r="G4" s="15">
        <v>0.04</v>
      </c>
      <c r="H4" s="15">
        <v>0</v>
      </c>
    </row>
    <row r="5" spans="1:13" s="6" customFormat="1" x14ac:dyDescent="0.25">
      <c r="A5" s="9" t="s">
        <v>2</v>
      </c>
      <c r="B5" s="16">
        <v>7.6923076923076927E-2</v>
      </c>
      <c r="C5" s="16">
        <v>0</v>
      </c>
      <c r="D5" s="16">
        <v>0</v>
      </c>
      <c r="E5" s="16">
        <v>0</v>
      </c>
      <c r="F5" s="16">
        <v>0</v>
      </c>
      <c r="G5" s="16">
        <v>0</v>
      </c>
      <c r="H5" s="16">
        <v>4.7619047619047616E-2</v>
      </c>
    </row>
    <row r="6" spans="1:13" s="6" customFormat="1" x14ac:dyDescent="0.25">
      <c r="A6" s="9" t="s">
        <v>5</v>
      </c>
      <c r="B6" s="16">
        <v>7.6923076923076927E-2</v>
      </c>
      <c r="C6" s="16">
        <v>0</v>
      </c>
      <c r="D6" s="16">
        <v>2.8985507246376812E-2</v>
      </c>
      <c r="E6" s="16">
        <v>5.2631578947368418E-2</v>
      </c>
      <c r="F6" s="16">
        <v>1.5384615384615385E-2</v>
      </c>
      <c r="G6" s="16">
        <v>0</v>
      </c>
      <c r="H6" s="16">
        <v>9.5238095238095233E-2</v>
      </c>
    </row>
    <row r="7" spans="1:13" s="6" customFormat="1" x14ac:dyDescent="0.25">
      <c r="A7" s="9" t="s">
        <v>6</v>
      </c>
      <c r="B7" s="16">
        <v>0.30769230769230771</v>
      </c>
      <c r="C7" s="16">
        <v>0</v>
      </c>
      <c r="D7" s="16">
        <v>8.6956521739130432E-2</v>
      </c>
      <c r="E7" s="16">
        <v>0.10526315789473684</v>
      </c>
      <c r="F7" s="16">
        <v>9.2307692307692313E-2</v>
      </c>
      <c r="G7" s="16">
        <v>0</v>
      </c>
      <c r="H7" s="16">
        <v>9.5238095238095233E-2</v>
      </c>
    </row>
    <row r="8" spans="1:13" ht="15.75" thickBot="1" x14ac:dyDescent="0.3">
      <c r="A8" s="10" t="s">
        <v>7</v>
      </c>
      <c r="B8" s="17">
        <v>0.30769230769230771</v>
      </c>
      <c r="C8" s="17">
        <v>1</v>
      </c>
      <c r="D8" s="17">
        <v>0.88405797101449279</v>
      </c>
      <c r="E8" s="17">
        <v>0.84210526315789469</v>
      </c>
      <c r="F8" s="17">
        <v>0.89230769230769236</v>
      </c>
      <c r="G8" s="17">
        <v>0.96</v>
      </c>
      <c r="H8" s="17">
        <v>0.76190476190476186</v>
      </c>
      <c r="I8"/>
      <c r="J8"/>
      <c r="K8"/>
      <c r="L8"/>
    </row>
    <row r="9" spans="1:13" s="5" customFormat="1" ht="15.75" thickTop="1" x14ac:dyDescent="0.25">
      <c r="B9" s="12">
        <v>1</v>
      </c>
      <c r="C9" s="12">
        <v>1</v>
      </c>
      <c r="D9" s="12">
        <v>1</v>
      </c>
      <c r="E9" s="12">
        <v>1</v>
      </c>
      <c r="F9" s="12">
        <v>1</v>
      </c>
      <c r="G9" s="12">
        <v>1</v>
      </c>
      <c r="H9" s="12">
        <v>1</v>
      </c>
    </row>
    <row r="40" spans="1:13" ht="17.25" x14ac:dyDescent="0.3">
      <c r="A40" s="29" t="s">
        <v>37</v>
      </c>
      <c r="B40" s="29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</row>
    <row r="41" spans="1:13" s="6" customFormat="1" ht="15.75" thickBot="1" x14ac:dyDescent="0.3"/>
    <row r="42" spans="1:13" s="6" customFormat="1" ht="16.5" thickTop="1" thickBot="1" x14ac:dyDescent="0.3">
      <c r="A42" s="7"/>
      <c r="B42" s="18">
        <v>44562</v>
      </c>
      <c r="C42" s="18">
        <v>44593</v>
      </c>
      <c r="D42" s="18">
        <v>44621</v>
      </c>
      <c r="E42" s="18">
        <v>44652</v>
      </c>
      <c r="F42" s="18">
        <v>44682</v>
      </c>
      <c r="G42" s="18">
        <v>44713</v>
      </c>
      <c r="H42" s="18">
        <v>44743</v>
      </c>
    </row>
    <row r="43" spans="1:13" s="6" customFormat="1" ht="15.75" thickTop="1" x14ac:dyDescent="0.25">
      <c r="A43" s="22" t="s">
        <v>9</v>
      </c>
      <c r="B43" s="15">
        <v>0.61538461538461542</v>
      </c>
      <c r="C43" s="15">
        <v>0</v>
      </c>
      <c r="D43" s="15">
        <v>1.4492753623188406E-2</v>
      </c>
      <c r="E43" s="15">
        <v>5.5555555555555552E-2</v>
      </c>
      <c r="F43" s="15">
        <v>0</v>
      </c>
      <c r="G43" s="15">
        <v>6.25E-2</v>
      </c>
      <c r="H43" s="15">
        <v>0</v>
      </c>
    </row>
    <row r="44" spans="1:13" s="6" customFormat="1" x14ac:dyDescent="0.25">
      <c r="A44" s="23" t="s">
        <v>10</v>
      </c>
      <c r="B44" s="16">
        <v>0.23076923076923078</v>
      </c>
      <c r="C44" s="16">
        <v>0</v>
      </c>
      <c r="D44" s="16">
        <v>5.7971014492753624E-2</v>
      </c>
      <c r="E44" s="16">
        <v>0.22222222222222221</v>
      </c>
      <c r="F44" s="16">
        <v>0.1076923076923077</v>
      </c>
      <c r="G44" s="16">
        <v>0</v>
      </c>
      <c r="H44" s="16">
        <v>0.47368421052631576</v>
      </c>
    </row>
    <row r="45" spans="1:13" s="6" customFormat="1" x14ac:dyDescent="0.25">
      <c r="A45" s="23" t="s">
        <v>11</v>
      </c>
      <c r="B45" s="16">
        <v>0</v>
      </c>
      <c r="C45" s="16">
        <v>0</v>
      </c>
      <c r="D45" s="16">
        <v>0.14492753623188406</v>
      </c>
      <c r="E45" s="16">
        <v>0.22222222222222221</v>
      </c>
      <c r="F45" s="16">
        <v>0.35384615384615387</v>
      </c>
      <c r="G45" s="16">
        <v>0</v>
      </c>
      <c r="H45" s="16">
        <v>5.2631578947368418E-2</v>
      </c>
    </row>
    <row r="46" spans="1:13" s="6" customFormat="1" x14ac:dyDescent="0.25">
      <c r="A46" s="23" t="s">
        <v>12</v>
      </c>
      <c r="B46" s="16">
        <v>0</v>
      </c>
      <c r="C46" s="16">
        <v>0</v>
      </c>
      <c r="D46" s="16">
        <v>0.33333333333333331</v>
      </c>
      <c r="E46" s="16">
        <v>0</v>
      </c>
      <c r="F46" s="16">
        <v>1.5384615384615385E-2</v>
      </c>
      <c r="G46" s="16">
        <v>0.625</v>
      </c>
      <c r="H46" s="16">
        <v>0</v>
      </c>
    </row>
    <row r="47" spans="1:13" ht="15.75" thickBot="1" x14ac:dyDescent="0.3">
      <c r="A47" s="24" t="s">
        <v>14</v>
      </c>
      <c r="B47" s="17">
        <v>0.15384615384615385</v>
      </c>
      <c r="C47" s="17">
        <v>1</v>
      </c>
      <c r="D47" s="17">
        <v>0.44927536231884058</v>
      </c>
      <c r="E47" s="17">
        <v>0.5</v>
      </c>
      <c r="F47" s="17">
        <v>0.52307692307692311</v>
      </c>
      <c r="G47" s="17">
        <v>0.3125</v>
      </c>
      <c r="H47" s="17">
        <v>0.47368421052631576</v>
      </c>
      <c r="I47"/>
      <c r="J47"/>
      <c r="K47"/>
      <c r="L47"/>
    </row>
    <row r="48" spans="1:13" s="5" customFormat="1" ht="15.75" thickTop="1" x14ac:dyDescent="0.25">
      <c r="A48" s="5" t="s">
        <v>8</v>
      </c>
      <c r="B48" s="21"/>
      <c r="C48" s="21"/>
      <c r="D48" s="12">
        <v>1</v>
      </c>
      <c r="E48" s="12">
        <v>1</v>
      </c>
      <c r="F48" s="12">
        <v>1</v>
      </c>
      <c r="G48" s="12">
        <v>1</v>
      </c>
      <c r="H48" s="12">
        <v>1</v>
      </c>
    </row>
    <row r="49" spans="2:12" x14ac:dyDescent="0.25">
      <c r="B49"/>
      <c r="C49"/>
      <c r="D49"/>
      <c r="E49"/>
      <c r="F49"/>
      <c r="G49"/>
      <c r="H49"/>
      <c r="I49"/>
      <c r="J49"/>
      <c r="K49"/>
      <c r="L49"/>
    </row>
    <row r="50" spans="2:12" x14ac:dyDescent="0.25">
      <c r="B50"/>
      <c r="C50"/>
      <c r="D50"/>
      <c r="E50"/>
      <c r="F50"/>
      <c r="G50"/>
      <c r="H50"/>
      <c r="I50"/>
      <c r="J50"/>
      <c r="K50"/>
      <c r="L50"/>
    </row>
    <row r="51" spans="2:12" x14ac:dyDescent="0.25">
      <c r="B51"/>
      <c r="C51"/>
      <c r="D51"/>
      <c r="E51"/>
      <c r="F51"/>
      <c r="G51"/>
      <c r="H51"/>
      <c r="I51"/>
      <c r="J51"/>
      <c r="K51"/>
      <c r="L51"/>
    </row>
    <row r="52" spans="2:12" x14ac:dyDescent="0.25">
      <c r="B52"/>
      <c r="C52"/>
      <c r="D52"/>
      <c r="E52"/>
      <c r="F52"/>
      <c r="G52"/>
      <c r="H52"/>
      <c r="I52"/>
      <c r="J52"/>
      <c r="K52"/>
      <c r="L52"/>
    </row>
    <row r="53" spans="2:12" x14ac:dyDescent="0.25">
      <c r="B53"/>
      <c r="C53"/>
      <c r="D53"/>
      <c r="E53"/>
      <c r="F53"/>
      <c r="G53"/>
      <c r="H53"/>
      <c r="I53"/>
      <c r="J53"/>
      <c r="K53"/>
      <c r="L53"/>
    </row>
    <row r="54" spans="2:12" x14ac:dyDescent="0.25">
      <c r="B54"/>
      <c r="C54"/>
      <c r="D54"/>
      <c r="E54"/>
      <c r="F54"/>
      <c r="G54"/>
      <c r="H54"/>
      <c r="I54"/>
      <c r="J54"/>
      <c r="K54"/>
      <c r="L54"/>
    </row>
    <row r="55" spans="2:12" x14ac:dyDescent="0.25">
      <c r="B55"/>
      <c r="C55"/>
      <c r="D55"/>
      <c r="E55"/>
      <c r="F55"/>
      <c r="G55"/>
      <c r="H55"/>
      <c r="I55"/>
      <c r="J55"/>
      <c r="K55"/>
      <c r="L55"/>
    </row>
    <row r="56" spans="2:12" x14ac:dyDescent="0.25">
      <c r="B56"/>
      <c r="C56"/>
      <c r="D56"/>
      <c r="E56"/>
      <c r="F56"/>
      <c r="G56"/>
      <c r="H56"/>
      <c r="I56"/>
      <c r="J56"/>
      <c r="K56"/>
      <c r="L56"/>
    </row>
    <row r="57" spans="2:12" x14ac:dyDescent="0.25">
      <c r="B57"/>
      <c r="C57"/>
      <c r="D57"/>
      <c r="E57"/>
      <c r="F57"/>
      <c r="G57"/>
      <c r="H57"/>
      <c r="I57"/>
      <c r="J57"/>
      <c r="K57"/>
      <c r="L57"/>
    </row>
    <row r="58" spans="2:12" x14ac:dyDescent="0.25">
      <c r="B58"/>
      <c r="C58"/>
      <c r="D58"/>
      <c r="E58"/>
      <c r="F58"/>
      <c r="G58"/>
      <c r="H58"/>
      <c r="I58"/>
      <c r="J58"/>
      <c r="K58"/>
      <c r="L58"/>
    </row>
    <row r="59" spans="2:12" x14ac:dyDescent="0.25">
      <c r="B59"/>
      <c r="C59"/>
      <c r="D59"/>
      <c r="E59"/>
      <c r="F59"/>
      <c r="G59"/>
      <c r="H59"/>
      <c r="I59"/>
      <c r="J59"/>
      <c r="K59"/>
      <c r="L59"/>
    </row>
    <row r="60" spans="2:12" x14ac:dyDescent="0.25">
      <c r="B60"/>
      <c r="C60"/>
      <c r="D60"/>
      <c r="E60"/>
      <c r="F60"/>
      <c r="G60"/>
      <c r="H60"/>
      <c r="I60"/>
      <c r="J60"/>
      <c r="K60"/>
      <c r="L60"/>
    </row>
    <row r="61" spans="2:12" x14ac:dyDescent="0.25">
      <c r="B61"/>
      <c r="C61"/>
      <c r="D61"/>
      <c r="E61"/>
      <c r="F61"/>
      <c r="G61"/>
      <c r="H61"/>
      <c r="I61"/>
      <c r="J61"/>
      <c r="K61"/>
      <c r="L61"/>
    </row>
    <row r="62" spans="2:12" x14ac:dyDescent="0.25">
      <c r="B62"/>
      <c r="C62"/>
      <c r="D62"/>
      <c r="E62"/>
      <c r="F62"/>
      <c r="G62"/>
      <c r="H62"/>
      <c r="I62"/>
      <c r="J62"/>
      <c r="K62"/>
      <c r="L62"/>
    </row>
    <row r="63" spans="2:12" x14ac:dyDescent="0.25">
      <c r="B63"/>
      <c r="C63"/>
      <c r="D63"/>
      <c r="E63"/>
      <c r="F63"/>
      <c r="G63"/>
      <c r="H63"/>
      <c r="I63"/>
      <c r="J63"/>
      <c r="K63"/>
      <c r="L63"/>
    </row>
    <row r="64" spans="2:12" x14ac:dyDescent="0.25">
      <c r="B64"/>
      <c r="C64"/>
      <c r="D64"/>
      <c r="E64"/>
      <c r="F64"/>
      <c r="G64"/>
      <c r="H64"/>
      <c r="I64"/>
      <c r="J64"/>
      <c r="K64"/>
      <c r="L64"/>
    </row>
    <row r="65" spans="2:12" x14ac:dyDescent="0.25">
      <c r="B65"/>
      <c r="C65"/>
      <c r="D65"/>
      <c r="E65"/>
      <c r="F65"/>
      <c r="G65"/>
      <c r="H65"/>
      <c r="I65"/>
      <c r="J65"/>
      <c r="K65"/>
      <c r="L65"/>
    </row>
    <row r="66" spans="2:12" x14ac:dyDescent="0.25">
      <c r="B66"/>
      <c r="C66"/>
      <c r="D66"/>
      <c r="E66"/>
      <c r="F66"/>
      <c r="G66"/>
      <c r="H66"/>
      <c r="I66"/>
      <c r="J66"/>
      <c r="K66"/>
      <c r="L66"/>
    </row>
    <row r="67" spans="2:12" x14ac:dyDescent="0.25">
      <c r="B67"/>
      <c r="C67"/>
      <c r="D67"/>
      <c r="E67"/>
      <c r="F67"/>
      <c r="G67"/>
      <c r="H67"/>
      <c r="I67"/>
      <c r="J67"/>
      <c r="K67"/>
      <c r="L67"/>
    </row>
    <row r="68" spans="2:12" x14ac:dyDescent="0.25">
      <c r="B68"/>
      <c r="C68"/>
      <c r="D68"/>
      <c r="E68"/>
      <c r="F68"/>
      <c r="G68"/>
      <c r="H68"/>
      <c r="I68"/>
      <c r="J68"/>
      <c r="K68"/>
      <c r="L68"/>
    </row>
    <row r="69" spans="2:12" x14ac:dyDescent="0.25">
      <c r="B69"/>
      <c r="C69"/>
      <c r="D69"/>
      <c r="E69"/>
      <c r="F69"/>
      <c r="G69"/>
      <c r="H69"/>
      <c r="I69"/>
      <c r="J69"/>
      <c r="K69"/>
      <c r="L69"/>
    </row>
    <row r="70" spans="2:12" x14ac:dyDescent="0.25">
      <c r="B70"/>
      <c r="C70"/>
      <c r="D70"/>
      <c r="E70"/>
      <c r="F70"/>
      <c r="G70"/>
      <c r="H70"/>
      <c r="I70"/>
      <c r="J70"/>
      <c r="K70"/>
      <c r="L70"/>
    </row>
    <row r="71" spans="2:12" x14ac:dyDescent="0.25">
      <c r="B71"/>
      <c r="C71"/>
      <c r="D71"/>
      <c r="E71"/>
      <c r="F71"/>
      <c r="G71"/>
      <c r="H71"/>
      <c r="I71"/>
      <c r="J71"/>
      <c r="K71"/>
      <c r="L71"/>
    </row>
    <row r="72" spans="2:12" x14ac:dyDescent="0.25">
      <c r="B72"/>
      <c r="C72"/>
      <c r="D72"/>
      <c r="E72"/>
      <c r="F72"/>
      <c r="G72"/>
      <c r="H72"/>
      <c r="I72"/>
      <c r="J72"/>
      <c r="K72"/>
      <c r="L72"/>
    </row>
    <row r="73" spans="2:12" x14ac:dyDescent="0.25">
      <c r="B73"/>
      <c r="C73"/>
      <c r="D73"/>
      <c r="E73"/>
      <c r="F73"/>
      <c r="G73"/>
      <c r="H73"/>
      <c r="I73"/>
      <c r="J73"/>
      <c r="K73"/>
      <c r="L73"/>
    </row>
    <row r="74" spans="2:12" x14ac:dyDescent="0.25">
      <c r="B74"/>
      <c r="C74"/>
      <c r="D74"/>
      <c r="E74"/>
      <c r="F74"/>
      <c r="G74"/>
      <c r="H74"/>
      <c r="I74"/>
      <c r="J74"/>
      <c r="K74"/>
      <c r="L74"/>
    </row>
    <row r="75" spans="2:12" x14ac:dyDescent="0.25">
      <c r="B75"/>
      <c r="C75"/>
      <c r="D75"/>
      <c r="E75"/>
      <c r="F75"/>
      <c r="G75"/>
      <c r="H75"/>
      <c r="I75"/>
      <c r="J75"/>
      <c r="K75"/>
      <c r="L75"/>
    </row>
    <row r="76" spans="2:12" x14ac:dyDescent="0.25">
      <c r="B76"/>
      <c r="C76"/>
      <c r="D76"/>
      <c r="E76"/>
      <c r="F76"/>
      <c r="G76"/>
      <c r="H76"/>
      <c r="I76"/>
      <c r="J76"/>
      <c r="K76"/>
      <c r="L76"/>
    </row>
    <row r="77" spans="2:12" x14ac:dyDescent="0.25">
      <c r="B77"/>
      <c r="C77"/>
      <c r="D77"/>
      <c r="E77"/>
      <c r="F77"/>
      <c r="G77"/>
      <c r="H77"/>
      <c r="I77"/>
      <c r="J77"/>
      <c r="K77"/>
      <c r="L77"/>
    </row>
    <row r="78" spans="2:12" x14ac:dyDescent="0.25">
      <c r="B78"/>
      <c r="C78"/>
      <c r="D78"/>
      <c r="E78"/>
      <c r="F78"/>
      <c r="G78"/>
      <c r="H78"/>
      <c r="I78"/>
      <c r="J78"/>
      <c r="K78"/>
      <c r="L78"/>
    </row>
    <row r="79" spans="2:12" x14ac:dyDescent="0.25">
      <c r="B79"/>
      <c r="C79"/>
      <c r="D79"/>
      <c r="E79"/>
      <c r="F79"/>
      <c r="G79"/>
      <c r="H79"/>
      <c r="I79"/>
      <c r="J79"/>
      <c r="K79"/>
      <c r="L79"/>
    </row>
    <row r="80" spans="2:12" x14ac:dyDescent="0.25">
      <c r="B80"/>
      <c r="C80"/>
      <c r="D80"/>
      <c r="E80"/>
      <c r="F80"/>
      <c r="G80"/>
      <c r="H80"/>
      <c r="I80"/>
      <c r="J80"/>
      <c r="K80"/>
      <c r="L80"/>
    </row>
    <row r="81" spans="1:13" x14ac:dyDescent="0.25">
      <c r="B81"/>
      <c r="C81"/>
      <c r="D81"/>
      <c r="E81"/>
      <c r="F81"/>
      <c r="G81"/>
      <c r="H81"/>
      <c r="I81"/>
      <c r="J81"/>
      <c r="K81"/>
      <c r="L81"/>
    </row>
    <row r="82" spans="1:13" ht="17.25" x14ac:dyDescent="0.3">
      <c r="A82" s="29" t="s">
        <v>38</v>
      </c>
      <c r="B82" s="29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</row>
    <row r="83" spans="1:13" s="6" customFormat="1" ht="15.75" thickBot="1" x14ac:dyDescent="0.3"/>
    <row r="84" spans="1:13" s="6" customFormat="1" ht="16.5" thickTop="1" thickBot="1" x14ac:dyDescent="0.3">
      <c r="A84" s="7"/>
      <c r="B84" s="18">
        <v>44562</v>
      </c>
      <c r="C84" s="18">
        <v>44593</v>
      </c>
      <c r="D84" s="18">
        <v>44621</v>
      </c>
      <c r="E84" s="18">
        <v>44652</v>
      </c>
      <c r="F84" s="18">
        <v>44682</v>
      </c>
      <c r="G84" s="18">
        <v>44713</v>
      </c>
      <c r="H84" s="18">
        <v>44743</v>
      </c>
    </row>
    <row r="85" spans="1:13" s="6" customFormat="1" ht="15.75" thickTop="1" x14ac:dyDescent="0.25">
      <c r="A85" s="8" t="s">
        <v>3</v>
      </c>
      <c r="B85" s="15">
        <v>0.1</v>
      </c>
      <c r="C85" s="15">
        <v>0</v>
      </c>
      <c r="D85" s="15">
        <v>4.6511627906976744E-2</v>
      </c>
      <c r="E85" s="15">
        <v>1.5625E-2</v>
      </c>
      <c r="F85" s="15">
        <v>0</v>
      </c>
      <c r="G85" s="15">
        <v>0</v>
      </c>
      <c r="H85" s="15">
        <v>0</v>
      </c>
    </row>
    <row r="86" spans="1:13" s="6" customFormat="1" x14ac:dyDescent="0.25">
      <c r="A86" s="9" t="s">
        <v>2</v>
      </c>
      <c r="B86" s="16">
        <v>0.05</v>
      </c>
      <c r="C86" s="16">
        <v>2.9411764705882353E-2</v>
      </c>
      <c r="D86" s="16">
        <v>9.3023255813953487E-2</v>
      </c>
      <c r="E86" s="16">
        <v>4.6875E-2</v>
      </c>
      <c r="F86" s="16">
        <v>0</v>
      </c>
      <c r="G86" s="16">
        <v>0</v>
      </c>
      <c r="H86" s="16">
        <v>0</v>
      </c>
    </row>
    <row r="87" spans="1:13" s="6" customFormat="1" x14ac:dyDescent="0.25">
      <c r="A87" s="9" t="s">
        <v>5</v>
      </c>
      <c r="B87" s="16">
        <v>0</v>
      </c>
      <c r="C87" s="16">
        <v>2.9411764705882353E-2</v>
      </c>
      <c r="D87" s="16">
        <v>0.16279069767441862</v>
      </c>
      <c r="E87" s="16">
        <v>4.6875E-2</v>
      </c>
      <c r="F87" s="16">
        <v>0.17307692307692307</v>
      </c>
      <c r="G87" s="16">
        <v>0</v>
      </c>
      <c r="H87" s="16">
        <v>0</v>
      </c>
    </row>
    <row r="88" spans="1:13" s="6" customFormat="1" x14ac:dyDescent="0.25">
      <c r="A88" s="9" t="s">
        <v>6</v>
      </c>
      <c r="B88" s="16">
        <v>0.05</v>
      </c>
      <c r="C88" s="16">
        <v>2.9411764705882353E-2</v>
      </c>
      <c r="D88" s="16">
        <v>0.16279069767441862</v>
      </c>
      <c r="E88" s="16">
        <v>3.125E-2</v>
      </c>
      <c r="F88" s="16">
        <v>0.11538461538461539</v>
      </c>
      <c r="G88" s="16">
        <v>0.35</v>
      </c>
      <c r="H88" s="16">
        <v>0</v>
      </c>
    </row>
    <row r="89" spans="1:13" ht="15.75" thickBot="1" x14ac:dyDescent="0.3">
      <c r="A89" s="10" t="s">
        <v>7</v>
      </c>
      <c r="B89" s="17">
        <v>0.8</v>
      </c>
      <c r="C89" s="17">
        <v>0.91176470588235292</v>
      </c>
      <c r="D89" s="17">
        <v>0.53488372093023251</v>
      </c>
      <c r="E89" s="17">
        <v>0.859375</v>
      </c>
      <c r="F89" s="17">
        <v>0.71153846153846156</v>
      </c>
      <c r="G89" s="17">
        <v>0.65</v>
      </c>
      <c r="H89" s="17">
        <v>1</v>
      </c>
      <c r="I89"/>
      <c r="J89"/>
      <c r="K89"/>
      <c r="L89"/>
    </row>
    <row r="90" spans="1:13" s="5" customFormat="1" ht="15.75" thickTop="1" x14ac:dyDescent="0.25">
      <c r="A90" s="5" t="s">
        <v>8</v>
      </c>
      <c r="B90" s="21"/>
      <c r="C90" s="21"/>
      <c r="D90" s="12">
        <v>1</v>
      </c>
      <c r="E90" s="12">
        <v>1</v>
      </c>
      <c r="F90" s="12">
        <v>1</v>
      </c>
      <c r="G90" s="12">
        <v>1</v>
      </c>
      <c r="H90" s="12">
        <v>1</v>
      </c>
    </row>
    <row r="91" spans="1:13" x14ac:dyDescent="0.25">
      <c r="B91"/>
      <c r="C91"/>
      <c r="D91"/>
      <c r="E91"/>
      <c r="F91"/>
      <c r="G91"/>
      <c r="H91"/>
      <c r="I91"/>
      <c r="J91"/>
      <c r="K91"/>
      <c r="L91"/>
    </row>
    <row r="92" spans="1:13" x14ac:dyDescent="0.25">
      <c r="B92"/>
      <c r="C92"/>
      <c r="D92"/>
      <c r="E92"/>
      <c r="F92"/>
      <c r="G92"/>
      <c r="H92"/>
      <c r="I92"/>
      <c r="J92"/>
      <c r="K92"/>
      <c r="L92"/>
    </row>
    <row r="93" spans="1:13" x14ac:dyDescent="0.25">
      <c r="B93"/>
      <c r="C93"/>
      <c r="D93"/>
      <c r="E93"/>
      <c r="F93"/>
      <c r="G93"/>
      <c r="H93"/>
      <c r="I93"/>
      <c r="J93"/>
      <c r="K93"/>
      <c r="L93"/>
    </row>
    <row r="94" spans="1:13" x14ac:dyDescent="0.25">
      <c r="B94"/>
      <c r="C94"/>
      <c r="D94"/>
      <c r="E94"/>
      <c r="F94"/>
      <c r="G94"/>
      <c r="H94"/>
      <c r="I94"/>
      <c r="J94"/>
      <c r="K94"/>
      <c r="L94"/>
    </row>
    <row r="95" spans="1:13" x14ac:dyDescent="0.25">
      <c r="B95"/>
      <c r="C95"/>
      <c r="D95"/>
      <c r="E95"/>
      <c r="F95"/>
      <c r="G95"/>
      <c r="H95"/>
      <c r="I95"/>
      <c r="J95"/>
      <c r="K95"/>
      <c r="L95"/>
    </row>
    <row r="96" spans="1:13" x14ac:dyDescent="0.25">
      <c r="B96"/>
      <c r="C96"/>
      <c r="D96"/>
      <c r="E96"/>
      <c r="F96"/>
      <c r="G96"/>
      <c r="H96"/>
      <c r="I96"/>
      <c r="J96"/>
      <c r="K96"/>
      <c r="L96"/>
    </row>
    <row r="97" spans="2:12" x14ac:dyDescent="0.25">
      <c r="B97"/>
      <c r="C97"/>
      <c r="D97"/>
      <c r="E97"/>
      <c r="F97"/>
      <c r="G97"/>
      <c r="H97"/>
      <c r="I97"/>
      <c r="J97"/>
      <c r="K97"/>
      <c r="L97"/>
    </row>
    <row r="98" spans="2:12" x14ac:dyDescent="0.25">
      <c r="B98"/>
      <c r="C98"/>
      <c r="D98"/>
      <c r="E98"/>
      <c r="F98"/>
      <c r="G98"/>
      <c r="H98"/>
      <c r="I98"/>
      <c r="J98"/>
      <c r="K98"/>
      <c r="L98"/>
    </row>
    <row r="99" spans="2:12" x14ac:dyDescent="0.25">
      <c r="B99"/>
      <c r="C99"/>
      <c r="D99"/>
      <c r="E99"/>
      <c r="F99"/>
      <c r="G99"/>
      <c r="H99"/>
      <c r="I99"/>
      <c r="J99"/>
      <c r="K99"/>
      <c r="L99"/>
    </row>
    <row r="100" spans="2:12" x14ac:dyDescent="0.25">
      <c r="B100"/>
      <c r="C100"/>
      <c r="D100"/>
      <c r="E100"/>
      <c r="F100"/>
      <c r="G100"/>
      <c r="H100"/>
      <c r="I100"/>
      <c r="J100"/>
      <c r="K100"/>
      <c r="L100"/>
    </row>
    <row r="101" spans="2:12" x14ac:dyDescent="0.25">
      <c r="B101"/>
      <c r="C101"/>
      <c r="D101"/>
      <c r="E101"/>
      <c r="F101"/>
      <c r="G101"/>
      <c r="H101"/>
      <c r="I101"/>
      <c r="J101"/>
      <c r="K101"/>
      <c r="L101"/>
    </row>
    <row r="102" spans="2:12" x14ac:dyDescent="0.25">
      <c r="B102"/>
      <c r="C102"/>
      <c r="D102"/>
      <c r="E102"/>
      <c r="F102"/>
      <c r="G102"/>
      <c r="H102"/>
      <c r="I102"/>
      <c r="J102"/>
      <c r="K102"/>
      <c r="L102"/>
    </row>
    <row r="103" spans="2:12" x14ac:dyDescent="0.25">
      <c r="B103"/>
      <c r="C103"/>
      <c r="D103"/>
      <c r="E103"/>
      <c r="F103"/>
      <c r="G103"/>
      <c r="H103"/>
      <c r="I103"/>
      <c r="J103"/>
      <c r="K103"/>
      <c r="L103"/>
    </row>
    <row r="104" spans="2:12" x14ac:dyDescent="0.25">
      <c r="B104"/>
      <c r="C104"/>
      <c r="D104"/>
      <c r="E104"/>
      <c r="F104"/>
      <c r="G104"/>
      <c r="H104"/>
      <c r="I104"/>
      <c r="J104"/>
      <c r="K104"/>
      <c r="L104"/>
    </row>
    <row r="105" spans="2:12" x14ac:dyDescent="0.25">
      <c r="B105"/>
      <c r="C105"/>
      <c r="D105"/>
      <c r="E105"/>
      <c r="F105"/>
      <c r="G105"/>
      <c r="H105"/>
      <c r="I105"/>
      <c r="J105"/>
      <c r="K105"/>
      <c r="L105"/>
    </row>
    <row r="106" spans="2:12" x14ac:dyDescent="0.25">
      <c r="B106"/>
      <c r="C106"/>
      <c r="D106"/>
      <c r="E106"/>
      <c r="F106"/>
      <c r="G106"/>
      <c r="H106"/>
      <c r="I106"/>
      <c r="J106"/>
      <c r="K106"/>
      <c r="L106"/>
    </row>
    <row r="107" spans="2:12" x14ac:dyDescent="0.25">
      <c r="B107"/>
      <c r="C107"/>
      <c r="D107"/>
      <c r="E107"/>
      <c r="F107"/>
      <c r="G107"/>
      <c r="H107"/>
      <c r="I107"/>
      <c r="J107"/>
      <c r="K107"/>
      <c r="L107"/>
    </row>
    <row r="108" spans="2:12" x14ac:dyDescent="0.25">
      <c r="B108"/>
      <c r="C108"/>
      <c r="D108"/>
      <c r="E108"/>
      <c r="F108"/>
      <c r="G108"/>
      <c r="H108"/>
      <c r="I108"/>
      <c r="J108"/>
      <c r="K108"/>
      <c r="L108"/>
    </row>
    <row r="109" spans="2:12" x14ac:dyDescent="0.25">
      <c r="B109"/>
      <c r="C109"/>
      <c r="D109"/>
      <c r="E109"/>
      <c r="F109"/>
      <c r="G109"/>
      <c r="H109"/>
      <c r="I109"/>
      <c r="J109"/>
      <c r="K109"/>
      <c r="L109"/>
    </row>
    <row r="110" spans="2:12" x14ac:dyDescent="0.25">
      <c r="B110"/>
      <c r="C110"/>
      <c r="D110"/>
      <c r="E110"/>
      <c r="F110"/>
      <c r="G110"/>
      <c r="H110"/>
      <c r="I110"/>
      <c r="J110"/>
      <c r="K110"/>
      <c r="L110"/>
    </row>
    <row r="111" spans="2:12" x14ac:dyDescent="0.25">
      <c r="B111"/>
      <c r="C111"/>
      <c r="D111"/>
      <c r="E111"/>
      <c r="F111"/>
      <c r="G111"/>
      <c r="H111"/>
      <c r="I111"/>
      <c r="J111"/>
      <c r="K111"/>
      <c r="L111"/>
    </row>
    <row r="112" spans="2:12" x14ac:dyDescent="0.25">
      <c r="B112"/>
      <c r="C112"/>
      <c r="D112"/>
      <c r="E112"/>
      <c r="F112"/>
      <c r="G112"/>
      <c r="H112"/>
      <c r="I112"/>
      <c r="J112"/>
      <c r="K112"/>
      <c r="L112"/>
    </row>
    <row r="113" spans="2:12" x14ac:dyDescent="0.25">
      <c r="B113"/>
      <c r="C113"/>
      <c r="D113"/>
      <c r="E113"/>
      <c r="F113"/>
      <c r="G113"/>
      <c r="H113"/>
      <c r="I113"/>
      <c r="J113"/>
      <c r="K113"/>
      <c r="L113"/>
    </row>
    <row r="114" spans="2:12" x14ac:dyDescent="0.25">
      <c r="B114"/>
      <c r="C114"/>
      <c r="D114"/>
      <c r="E114"/>
      <c r="F114"/>
      <c r="G114"/>
      <c r="H114"/>
      <c r="I114"/>
      <c r="J114"/>
      <c r="K114"/>
      <c r="L114"/>
    </row>
    <row r="115" spans="2:12" x14ac:dyDescent="0.25">
      <c r="B115"/>
      <c r="C115"/>
      <c r="D115"/>
      <c r="E115"/>
      <c r="F115"/>
      <c r="G115"/>
      <c r="H115"/>
      <c r="I115"/>
      <c r="J115"/>
      <c r="K115"/>
      <c r="L115"/>
    </row>
    <row r="116" spans="2:12" x14ac:dyDescent="0.25">
      <c r="B116"/>
      <c r="C116"/>
      <c r="D116"/>
      <c r="E116"/>
      <c r="F116"/>
      <c r="G116"/>
      <c r="H116"/>
      <c r="I116"/>
      <c r="J116"/>
      <c r="K116"/>
      <c r="L116"/>
    </row>
    <row r="117" spans="2:12" x14ac:dyDescent="0.25">
      <c r="B117"/>
      <c r="C117"/>
      <c r="D117"/>
      <c r="E117"/>
      <c r="F117"/>
      <c r="G117"/>
      <c r="H117"/>
      <c r="I117"/>
      <c r="J117"/>
      <c r="K117"/>
      <c r="L117"/>
    </row>
    <row r="118" spans="2:12" x14ac:dyDescent="0.25">
      <c r="B118"/>
      <c r="C118"/>
      <c r="D118"/>
      <c r="E118"/>
      <c r="F118"/>
      <c r="G118"/>
      <c r="H118"/>
      <c r="I118"/>
      <c r="J118"/>
      <c r="K118"/>
      <c r="L118"/>
    </row>
    <row r="119" spans="2:12" x14ac:dyDescent="0.25">
      <c r="B119"/>
      <c r="C119"/>
      <c r="D119"/>
      <c r="E119"/>
      <c r="F119"/>
      <c r="G119"/>
      <c r="H119"/>
      <c r="I119"/>
      <c r="J119"/>
      <c r="K119"/>
      <c r="L119"/>
    </row>
    <row r="120" spans="2:12" x14ac:dyDescent="0.25">
      <c r="B120"/>
      <c r="C120"/>
      <c r="D120"/>
      <c r="E120"/>
      <c r="F120"/>
      <c r="G120"/>
      <c r="H120"/>
      <c r="I120"/>
      <c r="J120"/>
      <c r="K120"/>
      <c r="L120"/>
    </row>
  </sheetData>
  <mergeCells count="4">
    <mergeCell ref="A1:M1"/>
    <mergeCell ref="A2:L2"/>
    <mergeCell ref="A82:M82"/>
    <mergeCell ref="A40:M40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0"/>
  <sheetViews>
    <sheetView showGridLines="0" workbookViewId="0">
      <pane xSplit="1" ySplit="3" topLeftCell="B4" activePane="bottomRight" state="frozen"/>
      <selection pane="topRight" activeCell="B1" sqref="B1"/>
      <selection pane="bottomLeft" activeCell="A3" sqref="A3"/>
      <selection pane="bottomRight" activeCell="I84" sqref="I84:M90"/>
    </sheetView>
  </sheetViews>
  <sheetFormatPr baseColWidth="10" defaultRowHeight="15" x14ac:dyDescent="0.25"/>
  <cols>
    <col min="1" max="1" width="11.42578125" customWidth="1"/>
    <col min="2" max="7" width="11.42578125" style="1" customWidth="1"/>
    <col min="8" max="8" width="10.5703125" style="1" customWidth="1"/>
    <col min="9" max="12" width="11.42578125" style="1" customWidth="1"/>
  </cols>
  <sheetData>
    <row r="1" spans="1:13" ht="18.75" x14ac:dyDescent="0.3">
      <c r="A1" s="30" t="s">
        <v>39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</row>
    <row r="2" spans="1:13" s="6" customFormat="1" ht="15.75" thickBot="1" x14ac:dyDescent="0.3">
      <c r="A2" s="31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</row>
    <row r="3" spans="1:13" s="6" customFormat="1" ht="16.5" thickTop="1" thickBot="1" x14ac:dyDescent="0.3">
      <c r="A3" s="7"/>
      <c r="B3" s="18">
        <v>44562</v>
      </c>
      <c r="C3" s="18">
        <v>44593</v>
      </c>
      <c r="D3" s="18">
        <v>44621</v>
      </c>
      <c r="E3" s="18">
        <v>44652</v>
      </c>
      <c r="F3" s="18">
        <v>44682</v>
      </c>
      <c r="G3" s="18">
        <v>44713</v>
      </c>
      <c r="H3" s="18">
        <v>44743</v>
      </c>
    </row>
    <row r="4" spans="1:13" s="6" customFormat="1" ht="15.75" thickTop="1" x14ac:dyDescent="0.25">
      <c r="A4" s="8" t="s">
        <v>3</v>
      </c>
      <c r="B4" s="15">
        <v>0</v>
      </c>
      <c r="C4" s="15">
        <v>5.128205128205128E-2</v>
      </c>
      <c r="D4" s="15">
        <v>0</v>
      </c>
      <c r="E4" s="15">
        <v>0</v>
      </c>
      <c r="F4" s="15">
        <v>0</v>
      </c>
      <c r="G4" s="15" t="e">
        <v>#DIV/0!</v>
      </c>
      <c r="H4" s="15">
        <v>0</v>
      </c>
    </row>
    <row r="5" spans="1:13" s="6" customFormat="1" x14ac:dyDescent="0.25">
      <c r="A5" s="9" t="s">
        <v>2</v>
      </c>
      <c r="B5" s="16">
        <v>0</v>
      </c>
      <c r="C5" s="16">
        <v>5.128205128205128E-2</v>
      </c>
      <c r="D5" s="16">
        <v>0.125</v>
      </c>
      <c r="E5" s="16">
        <v>0</v>
      </c>
      <c r="F5" s="16">
        <v>0</v>
      </c>
      <c r="G5" s="16" t="e">
        <v>#DIV/0!</v>
      </c>
      <c r="H5" s="16">
        <v>7.3529411764705881E-3</v>
      </c>
    </row>
    <row r="6" spans="1:13" s="6" customFormat="1" x14ac:dyDescent="0.25">
      <c r="A6" s="9" t="s">
        <v>5</v>
      </c>
      <c r="B6" s="16">
        <v>3.3898305084745763E-2</v>
      </c>
      <c r="C6" s="16">
        <v>0</v>
      </c>
      <c r="D6" s="16">
        <v>0</v>
      </c>
      <c r="E6" s="16">
        <v>0</v>
      </c>
      <c r="F6" s="16">
        <v>0</v>
      </c>
      <c r="G6" s="16" t="e">
        <v>#DIV/0!</v>
      </c>
      <c r="H6" s="16">
        <v>0</v>
      </c>
    </row>
    <row r="7" spans="1:13" s="6" customFormat="1" x14ac:dyDescent="0.25">
      <c r="A7" s="9" t="s">
        <v>6</v>
      </c>
      <c r="B7" s="16">
        <v>0</v>
      </c>
      <c r="C7" s="16">
        <v>0</v>
      </c>
      <c r="D7" s="16">
        <v>0</v>
      </c>
      <c r="E7" s="16">
        <v>0</v>
      </c>
      <c r="F7" s="16">
        <v>3.0769230769230771E-2</v>
      </c>
      <c r="G7" s="16" t="e">
        <v>#DIV/0!</v>
      </c>
      <c r="H7" s="16">
        <v>0</v>
      </c>
    </row>
    <row r="8" spans="1:13" ht="15.75" thickBot="1" x14ac:dyDescent="0.3">
      <c r="A8" s="10" t="s">
        <v>7</v>
      </c>
      <c r="B8" s="17">
        <v>0.96610169491525422</v>
      </c>
      <c r="C8" s="17">
        <v>0.89743589743589747</v>
      </c>
      <c r="D8" s="17">
        <v>0.875</v>
      </c>
      <c r="E8" s="17">
        <v>1</v>
      </c>
      <c r="F8" s="17">
        <v>0.96923076923076923</v>
      </c>
      <c r="G8" s="17" t="e">
        <v>#DIV/0!</v>
      </c>
      <c r="H8" s="17">
        <v>0.99264705882352944</v>
      </c>
      <c r="I8"/>
      <c r="J8"/>
      <c r="K8"/>
      <c r="L8"/>
    </row>
    <row r="9" spans="1:13" s="5" customFormat="1" ht="15.75" thickTop="1" x14ac:dyDescent="0.25">
      <c r="B9" s="12">
        <v>1</v>
      </c>
      <c r="C9" s="12">
        <v>1</v>
      </c>
      <c r="D9" s="12">
        <v>1</v>
      </c>
      <c r="E9" s="12">
        <v>1</v>
      </c>
      <c r="F9" s="12">
        <v>1</v>
      </c>
      <c r="G9" s="12" t="e">
        <v>#DIV/0!</v>
      </c>
      <c r="H9" s="12">
        <v>1</v>
      </c>
    </row>
    <row r="40" spans="1:13" ht="17.25" x14ac:dyDescent="0.3">
      <c r="A40" s="29" t="s">
        <v>40</v>
      </c>
      <c r="B40" s="29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</row>
    <row r="41" spans="1:13" s="6" customFormat="1" ht="15.75" thickBot="1" x14ac:dyDescent="0.3"/>
    <row r="42" spans="1:13" s="6" customFormat="1" ht="16.5" thickTop="1" thickBot="1" x14ac:dyDescent="0.3">
      <c r="A42" s="7"/>
      <c r="B42" s="18">
        <v>44562</v>
      </c>
      <c r="C42" s="18">
        <v>44593</v>
      </c>
      <c r="D42" s="18">
        <v>44621</v>
      </c>
      <c r="E42" s="18">
        <v>44652</v>
      </c>
      <c r="F42" s="18">
        <v>44682</v>
      </c>
      <c r="G42" s="18">
        <v>44713</v>
      </c>
      <c r="H42" s="18">
        <v>44743</v>
      </c>
    </row>
    <row r="43" spans="1:13" s="6" customFormat="1" ht="15.75" thickTop="1" x14ac:dyDescent="0.25">
      <c r="A43" s="22" t="s">
        <v>9</v>
      </c>
      <c r="B43" s="15">
        <v>0</v>
      </c>
      <c r="C43" s="15">
        <v>0.12121212121212122</v>
      </c>
      <c r="D43" s="15">
        <v>0.125</v>
      </c>
      <c r="E43" s="15">
        <v>0</v>
      </c>
      <c r="F43" s="15">
        <v>0</v>
      </c>
      <c r="G43" s="15" t="e">
        <v>#DIV/0!</v>
      </c>
      <c r="H43" s="15">
        <v>0</v>
      </c>
    </row>
    <row r="44" spans="1:13" s="6" customFormat="1" x14ac:dyDescent="0.25">
      <c r="A44" s="23" t="s">
        <v>10</v>
      </c>
      <c r="B44" s="16">
        <v>0</v>
      </c>
      <c r="C44" s="16">
        <v>3.0303030303030304E-2</v>
      </c>
      <c r="D44" s="16">
        <v>0</v>
      </c>
      <c r="E44" s="16">
        <v>0</v>
      </c>
      <c r="F44" s="16">
        <v>0</v>
      </c>
      <c r="G44" s="16" t="e">
        <v>#DIV/0!</v>
      </c>
      <c r="H44" s="16">
        <v>1.4814814814814815E-2</v>
      </c>
    </row>
    <row r="45" spans="1:13" s="6" customFormat="1" x14ac:dyDescent="0.25">
      <c r="A45" s="23" t="s">
        <v>11</v>
      </c>
      <c r="B45" s="16">
        <v>8.771929824561403E-2</v>
      </c>
      <c r="C45" s="16">
        <v>0</v>
      </c>
      <c r="D45" s="16">
        <v>0</v>
      </c>
      <c r="E45" s="16">
        <v>0.5</v>
      </c>
      <c r="F45" s="16">
        <v>1.5384615384615385E-2</v>
      </c>
      <c r="G45" s="16" t="e">
        <v>#DIV/0!</v>
      </c>
      <c r="H45" s="16">
        <v>7.4074074074074077E-3</v>
      </c>
    </row>
    <row r="46" spans="1:13" s="6" customFormat="1" x14ac:dyDescent="0.25">
      <c r="A46" s="23" t="s">
        <v>12</v>
      </c>
      <c r="B46" s="16">
        <v>0.19298245614035087</v>
      </c>
      <c r="C46" s="16">
        <v>0</v>
      </c>
      <c r="D46" s="16">
        <v>0</v>
      </c>
      <c r="E46" s="16">
        <v>0</v>
      </c>
      <c r="F46" s="16">
        <v>0</v>
      </c>
      <c r="G46" s="16" t="e">
        <v>#DIV/0!</v>
      </c>
      <c r="H46" s="16">
        <v>1.4814814814814815E-2</v>
      </c>
    </row>
    <row r="47" spans="1:13" ht="15.75" thickBot="1" x14ac:dyDescent="0.3">
      <c r="A47" s="24" t="s">
        <v>14</v>
      </c>
      <c r="B47" s="17">
        <v>0.7192982456140351</v>
      </c>
      <c r="C47" s="17">
        <v>0.84848484848484851</v>
      </c>
      <c r="D47" s="17">
        <v>0.875</v>
      </c>
      <c r="E47" s="17">
        <v>0.5</v>
      </c>
      <c r="F47" s="17">
        <v>0.98461538461538467</v>
      </c>
      <c r="G47" s="17" t="e">
        <v>#DIV/0!</v>
      </c>
      <c r="H47" s="17">
        <v>0.96296296296296291</v>
      </c>
      <c r="I47"/>
      <c r="J47"/>
      <c r="K47"/>
      <c r="L47"/>
    </row>
    <row r="48" spans="1:13" s="5" customFormat="1" ht="15.75" thickTop="1" x14ac:dyDescent="0.25">
      <c r="A48" s="5" t="s">
        <v>8</v>
      </c>
      <c r="B48" s="21"/>
      <c r="C48" s="21"/>
      <c r="D48" s="12">
        <v>1</v>
      </c>
      <c r="E48" s="12">
        <v>1</v>
      </c>
      <c r="F48" s="12">
        <v>1</v>
      </c>
      <c r="G48" s="12" t="e">
        <v>#DIV/0!</v>
      </c>
      <c r="H48" s="12">
        <v>1</v>
      </c>
    </row>
    <row r="49" spans="2:12" x14ac:dyDescent="0.25">
      <c r="B49"/>
      <c r="C49"/>
      <c r="D49"/>
      <c r="E49"/>
      <c r="F49"/>
      <c r="G49"/>
      <c r="H49"/>
      <c r="I49"/>
      <c r="J49"/>
      <c r="K49"/>
      <c r="L49"/>
    </row>
    <row r="50" spans="2:12" x14ac:dyDescent="0.25">
      <c r="B50"/>
      <c r="C50"/>
      <c r="D50"/>
      <c r="E50"/>
      <c r="F50"/>
      <c r="G50"/>
      <c r="H50"/>
      <c r="I50"/>
      <c r="J50"/>
      <c r="K50"/>
      <c r="L50"/>
    </row>
    <row r="51" spans="2:12" x14ac:dyDescent="0.25">
      <c r="B51"/>
      <c r="C51"/>
      <c r="D51"/>
      <c r="E51"/>
      <c r="F51"/>
      <c r="G51"/>
      <c r="H51"/>
      <c r="I51"/>
      <c r="J51"/>
      <c r="K51"/>
      <c r="L51"/>
    </row>
    <row r="52" spans="2:12" x14ac:dyDescent="0.25">
      <c r="B52"/>
      <c r="C52"/>
      <c r="D52"/>
      <c r="E52"/>
      <c r="F52"/>
      <c r="G52"/>
      <c r="H52"/>
      <c r="I52"/>
      <c r="J52"/>
      <c r="K52"/>
      <c r="L52"/>
    </row>
    <row r="53" spans="2:12" x14ac:dyDescent="0.25">
      <c r="B53"/>
      <c r="C53"/>
      <c r="D53"/>
      <c r="E53"/>
      <c r="F53"/>
      <c r="G53"/>
      <c r="H53"/>
      <c r="I53"/>
      <c r="J53"/>
      <c r="K53"/>
      <c r="L53"/>
    </row>
    <row r="54" spans="2:12" x14ac:dyDescent="0.25">
      <c r="B54"/>
      <c r="C54"/>
      <c r="D54"/>
      <c r="E54"/>
      <c r="F54"/>
      <c r="G54"/>
      <c r="H54"/>
      <c r="I54"/>
      <c r="J54"/>
      <c r="K54"/>
      <c r="L54"/>
    </row>
    <row r="55" spans="2:12" x14ac:dyDescent="0.25">
      <c r="B55"/>
      <c r="C55"/>
      <c r="D55"/>
      <c r="E55"/>
      <c r="F55"/>
      <c r="G55"/>
      <c r="H55"/>
      <c r="I55"/>
      <c r="J55"/>
      <c r="K55"/>
      <c r="L55"/>
    </row>
    <row r="56" spans="2:12" x14ac:dyDescent="0.25">
      <c r="B56"/>
      <c r="C56"/>
      <c r="D56"/>
      <c r="E56"/>
      <c r="F56"/>
      <c r="G56"/>
      <c r="H56"/>
      <c r="I56"/>
      <c r="J56"/>
      <c r="K56"/>
      <c r="L56"/>
    </row>
    <row r="57" spans="2:12" x14ac:dyDescent="0.25">
      <c r="B57"/>
      <c r="C57"/>
      <c r="D57"/>
      <c r="E57"/>
      <c r="F57"/>
      <c r="G57"/>
      <c r="H57"/>
      <c r="I57"/>
      <c r="J57"/>
      <c r="K57"/>
      <c r="L57"/>
    </row>
    <row r="58" spans="2:12" x14ac:dyDescent="0.25">
      <c r="B58"/>
      <c r="C58"/>
      <c r="D58"/>
      <c r="E58"/>
      <c r="F58"/>
      <c r="G58"/>
      <c r="H58"/>
      <c r="I58"/>
      <c r="J58"/>
      <c r="K58"/>
      <c r="L58"/>
    </row>
    <row r="59" spans="2:12" x14ac:dyDescent="0.25">
      <c r="B59"/>
      <c r="C59"/>
      <c r="D59"/>
      <c r="E59"/>
      <c r="F59"/>
      <c r="G59"/>
      <c r="H59"/>
      <c r="I59"/>
      <c r="J59"/>
      <c r="K59"/>
      <c r="L59"/>
    </row>
    <row r="60" spans="2:12" x14ac:dyDescent="0.25">
      <c r="B60"/>
      <c r="C60"/>
      <c r="D60"/>
      <c r="E60"/>
      <c r="F60"/>
      <c r="G60"/>
      <c r="H60"/>
      <c r="I60"/>
      <c r="J60"/>
      <c r="K60"/>
      <c r="L60"/>
    </row>
    <row r="61" spans="2:12" x14ac:dyDescent="0.25">
      <c r="B61"/>
      <c r="C61"/>
      <c r="D61"/>
      <c r="E61"/>
      <c r="F61"/>
      <c r="G61"/>
      <c r="H61"/>
      <c r="I61"/>
      <c r="J61"/>
      <c r="K61"/>
      <c r="L61"/>
    </row>
    <row r="62" spans="2:12" x14ac:dyDescent="0.25">
      <c r="B62"/>
      <c r="C62"/>
      <c r="D62"/>
      <c r="E62"/>
      <c r="F62"/>
      <c r="G62"/>
      <c r="H62"/>
      <c r="I62"/>
      <c r="J62"/>
      <c r="K62"/>
      <c r="L62"/>
    </row>
    <row r="63" spans="2:12" x14ac:dyDescent="0.25">
      <c r="B63"/>
      <c r="C63"/>
      <c r="D63"/>
      <c r="E63"/>
      <c r="F63"/>
      <c r="G63"/>
      <c r="H63"/>
      <c r="I63"/>
      <c r="J63"/>
      <c r="K63"/>
      <c r="L63"/>
    </row>
    <row r="64" spans="2:12" x14ac:dyDescent="0.25">
      <c r="B64"/>
      <c r="C64"/>
      <c r="D64"/>
      <c r="E64"/>
      <c r="F64"/>
      <c r="G64"/>
      <c r="H64"/>
      <c r="I64"/>
      <c r="J64"/>
      <c r="K64"/>
      <c r="L64"/>
    </row>
    <row r="65" spans="2:12" x14ac:dyDescent="0.25">
      <c r="B65"/>
      <c r="C65"/>
      <c r="D65"/>
      <c r="E65"/>
      <c r="F65"/>
      <c r="G65"/>
      <c r="H65"/>
      <c r="I65"/>
      <c r="J65"/>
      <c r="K65"/>
      <c r="L65"/>
    </row>
    <row r="66" spans="2:12" x14ac:dyDescent="0.25">
      <c r="B66"/>
      <c r="C66"/>
      <c r="D66"/>
      <c r="E66"/>
      <c r="F66"/>
      <c r="G66"/>
      <c r="H66"/>
      <c r="I66"/>
      <c r="J66"/>
      <c r="K66"/>
      <c r="L66"/>
    </row>
    <row r="67" spans="2:12" x14ac:dyDescent="0.25">
      <c r="B67"/>
      <c r="C67"/>
      <c r="D67"/>
      <c r="E67"/>
      <c r="F67"/>
      <c r="G67"/>
      <c r="H67"/>
      <c r="I67"/>
      <c r="J67"/>
      <c r="K67"/>
      <c r="L67"/>
    </row>
    <row r="68" spans="2:12" x14ac:dyDescent="0.25">
      <c r="B68"/>
      <c r="C68"/>
      <c r="D68"/>
      <c r="E68"/>
      <c r="F68"/>
      <c r="G68"/>
      <c r="H68"/>
      <c r="I68"/>
      <c r="J68"/>
      <c r="K68"/>
      <c r="L68"/>
    </row>
    <row r="69" spans="2:12" x14ac:dyDescent="0.25">
      <c r="B69"/>
      <c r="C69"/>
      <c r="D69"/>
      <c r="E69"/>
      <c r="F69"/>
      <c r="G69"/>
      <c r="H69"/>
      <c r="I69"/>
      <c r="J69"/>
      <c r="K69"/>
      <c r="L69"/>
    </row>
    <row r="70" spans="2:12" x14ac:dyDescent="0.25">
      <c r="B70"/>
      <c r="C70"/>
      <c r="D70"/>
      <c r="E70"/>
      <c r="F70"/>
      <c r="G70"/>
      <c r="H70"/>
      <c r="I70"/>
      <c r="J70"/>
      <c r="K70"/>
      <c r="L70"/>
    </row>
    <row r="71" spans="2:12" x14ac:dyDescent="0.25">
      <c r="B71"/>
      <c r="C71"/>
      <c r="D71"/>
      <c r="E71"/>
      <c r="F71"/>
      <c r="G71"/>
      <c r="H71"/>
      <c r="I71"/>
      <c r="J71"/>
      <c r="K71"/>
      <c r="L71"/>
    </row>
    <row r="72" spans="2:12" x14ac:dyDescent="0.25">
      <c r="B72"/>
      <c r="C72"/>
      <c r="D72"/>
      <c r="E72"/>
      <c r="F72"/>
      <c r="G72"/>
      <c r="H72"/>
      <c r="I72"/>
      <c r="J72"/>
      <c r="K72"/>
      <c r="L72"/>
    </row>
    <row r="73" spans="2:12" x14ac:dyDescent="0.25">
      <c r="B73"/>
      <c r="C73"/>
      <c r="D73"/>
      <c r="E73"/>
      <c r="F73"/>
      <c r="G73"/>
      <c r="H73"/>
      <c r="I73"/>
      <c r="J73"/>
      <c r="K73"/>
      <c r="L73"/>
    </row>
    <row r="74" spans="2:12" x14ac:dyDescent="0.25">
      <c r="B74"/>
      <c r="C74"/>
      <c r="D74"/>
      <c r="E74"/>
      <c r="F74"/>
      <c r="G74"/>
      <c r="H74"/>
      <c r="I74"/>
      <c r="J74"/>
      <c r="K74"/>
      <c r="L74"/>
    </row>
    <row r="75" spans="2:12" x14ac:dyDescent="0.25">
      <c r="B75"/>
      <c r="C75"/>
      <c r="D75"/>
      <c r="E75"/>
      <c r="F75"/>
      <c r="G75"/>
      <c r="H75"/>
      <c r="I75"/>
      <c r="J75"/>
      <c r="K75"/>
      <c r="L75"/>
    </row>
    <row r="76" spans="2:12" x14ac:dyDescent="0.25">
      <c r="B76"/>
      <c r="C76"/>
      <c r="D76"/>
      <c r="E76"/>
      <c r="F76"/>
      <c r="G76"/>
      <c r="H76"/>
      <c r="I76"/>
      <c r="J76"/>
      <c r="K76"/>
      <c r="L76"/>
    </row>
    <row r="77" spans="2:12" x14ac:dyDescent="0.25">
      <c r="B77"/>
      <c r="C77"/>
      <c r="D77"/>
      <c r="E77"/>
      <c r="F77"/>
      <c r="G77"/>
      <c r="H77"/>
      <c r="I77"/>
      <c r="J77"/>
      <c r="K77"/>
      <c r="L77"/>
    </row>
    <row r="78" spans="2:12" x14ac:dyDescent="0.25">
      <c r="B78"/>
      <c r="C78"/>
      <c r="D78"/>
      <c r="E78"/>
      <c r="F78"/>
      <c r="G78"/>
      <c r="H78"/>
      <c r="I78"/>
      <c r="J78"/>
      <c r="K78"/>
      <c r="L78"/>
    </row>
    <row r="79" spans="2:12" x14ac:dyDescent="0.25">
      <c r="B79"/>
      <c r="C79"/>
      <c r="D79"/>
      <c r="E79"/>
      <c r="F79"/>
      <c r="G79"/>
      <c r="H79"/>
      <c r="I79"/>
      <c r="J79"/>
      <c r="K79"/>
      <c r="L79"/>
    </row>
    <row r="80" spans="2:12" x14ac:dyDescent="0.25">
      <c r="B80"/>
      <c r="C80"/>
      <c r="D80"/>
      <c r="E80"/>
      <c r="F80"/>
      <c r="G80"/>
      <c r="H80"/>
      <c r="I80"/>
      <c r="J80"/>
      <c r="K80"/>
      <c r="L80"/>
    </row>
    <row r="81" spans="1:13" x14ac:dyDescent="0.25">
      <c r="B81"/>
      <c r="C81"/>
      <c r="D81"/>
      <c r="E81"/>
      <c r="F81"/>
      <c r="G81"/>
      <c r="H81"/>
      <c r="I81"/>
      <c r="J81"/>
      <c r="K81"/>
      <c r="L81"/>
    </row>
    <row r="82" spans="1:13" ht="17.25" x14ac:dyDescent="0.3">
      <c r="A82" s="29" t="s">
        <v>41</v>
      </c>
      <c r="B82" s="29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</row>
    <row r="83" spans="1:13" s="6" customFormat="1" ht="15.75" thickBot="1" x14ac:dyDescent="0.3"/>
    <row r="84" spans="1:13" s="6" customFormat="1" ht="16.5" thickTop="1" thickBot="1" x14ac:dyDescent="0.3">
      <c r="A84" s="7"/>
      <c r="B84" s="18">
        <v>44562</v>
      </c>
      <c r="C84" s="18">
        <v>44593</v>
      </c>
      <c r="D84" s="18">
        <v>44621</v>
      </c>
      <c r="E84" s="18">
        <v>44652</v>
      </c>
      <c r="F84" s="18">
        <v>44682</v>
      </c>
      <c r="G84" s="18">
        <v>44713</v>
      </c>
      <c r="H84" s="18">
        <v>44743</v>
      </c>
    </row>
    <row r="85" spans="1:13" s="6" customFormat="1" ht="15.75" thickTop="1" x14ac:dyDescent="0.25">
      <c r="A85" s="8" t="s">
        <v>3</v>
      </c>
      <c r="B85" s="15">
        <v>0.5625</v>
      </c>
      <c r="C85" s="15">
        <v>0.40909090909090912</v>
      </c>
      <c r="D85" s="15">
        <v>0.38636363636363635</v>
      </c>
      <c r="E85" s="15">
        <v>0.77419354838709675</v>
      </c>
      <c r="F85" s="15">
        <v>0.77192982456140347</v>
      </c>
      <c r="G85" s="15">
        <v>0.55102040816326525</v>
      </c>
      <c r="H85" s="15">
        <v>0.5714285714285714</v>
      </c>
    </row>
    <row r="86" spans="1:13" s="6" customFormat="1" x14ac:dyDescent="0.25">
      <c r="A86" s="9" t="s">
        <v>2</v>
      </c>
      <c r="B86" s="16">
        <v>0.28125</v>
      </c>
      <c r="C86" s="16">
        <v>0.13636363636363635</v>
      </c>
      <c r="D86" s="16">
        <v>0.54545454545454541</v>
      </c>
      <c r="E86" s="16">
        <v>0.19354838709677419</v>
      </c>
      <c r="F86" s="16">
        <v>0.12280701754385964</v>
      </c>
      <c r="G86" s="16">
        <v>0.12244897959183673</v>
      </c>
      <c r="H86" s="16">
        <v>0</v>
      </c>
    </row>
    <row r="87" spans="1:13" s="6" customFormat="1" x14ac:dyDescent="0.25">
      <c r="A87" s="9" t="s">
        <v>5</v>
      </c>
      <c r="B87" s="16">
        <v>6.25E-2</v>
      </c>
      <c r="C87" s="16">
        <v>0.13636363636363635</v>
      </c>
      <c r="D87" s="16">
        <v>6.8181818181818177E-2</v>
      </c>
      <c r="E87" s="16">
        <v>0</v>
      </c>
      <c r="F87" s="16">
        <v>0.10526315789473684</v>
      </c>
      <c r="G87" s="16">
        <v>0.26530612244897961</v>
      </c>
      <c r="H87" s="16">
        <v>0.2857142857142857</v>
      </c>
    </row>
    <row r="88" spans="1:13" s="6" customFormat="1" x14ac:dyDescent="0.25">
      <c r="A88" s="9" t="s">
        <v>6</v>
      </c>
      <c r="B88" s="16">
        <v>6.25E-2</v>
      </c>
      <c r="C88" s="16">
        <v>4.5454545454545456E-2</v>
      </c>
      <c r="D88" s="16">
        <v>0</v>
      </c>
      <c r="E88" s="16">
        <v>3.2258064516129031E-2</v>
      </c>
      <c r="F88" s="16">
        <v>0</v>
      </c>
      <c r="G88" s="16">
        <v>0</v>
      </c>
      <c r="H88" s="16">
        <v>0.14285714285714285</v>
      </c>
    </row>
    <row r="89" spans="1:13" ht="15.75" thickBot="1" x14ac:dyDescent="0.3">
      <c r="A89" s="10" t="s">
        <v>7</v>
      </c>
      <c r="B89" s="17">
        <v>3.125E-2</v>
      </c>
      <c r="C89" s="17">
        <v>0.27272727272727271</v>
      </c>
      <c r="D89" s="17">
        <v>0</v>
      </c>
      <c r="E89" s="17">
        <v>0</v>
      </c>
      <c r="F89" s="17">
        <v>0</v>
      </c>
      <c r="G89" s="17">
        <v>6.1224489795918366E-2</v>
      </c>
      <c r="H89" s="17">
        <v>0</v>
      </c>
      <c r="I89"/>
      <c r="J89"/>
      <c r="K89"/>
      <c r="L89"/>
    </row>
    <row r="90" spans="1:13" s="5" customFormat="1" ht="15.75" thickTop="1" x14ac:dyDescent="0.25">
      <c r="A90" s="5" t="s">
        <v>8</v>
      </c>
      <c r="B90" s="21"/>
      <c r="C90" s="21"/>
      <c r="D90" s="12">
        <v>1</v>
      </c>
      <c r="E90" s="12">
        <v>1</v>
      </c>
      <c r="F90" s="12">
        <v>0.99999999999999989</v>
      </c>
      <c r="G90" s="12">
        <v>0.99999999999999989</v>
      </c>
      <c r="H90" s="12">
        <v>1</v>
      </c>
    </row>
    <row r="91" spans="1:13" x14ac:dyDescent="0.25">
      <c r="B91"/>
      <c r="C91"/>
      <c r="D91"/>
      <c r="E91"/>
      <c r="F91"/>
      <c r="G91"/>
      <c r="H91"/>
      <c r="I91"/>
      <c r="J91"/>
      <c r="K91"/>
      <c r="L91"/>
    </row>
    <row r="92" spans="1:13" x14ac:dyDescent="0.25">
      <c r="B92"/>
      <c r="C92"/>
      <c r="D92"/>
      <c r="E92"/>
      <c r="F92"/>
      <c r="G92"/>
      <c r="H92"/>
      <c r="I92"/>
      <c r="J92"/>
      <c r="K92"/>
      <c r="L92"/>
    </row>
    <row r="93" spans="1:13" x14ac:dyDescent="0.25">
      <c r="B93"/>
      <c r="C93"/>
      <c r="D93"/>
      <c r="E93"/>
      <c r="F93"/>
      <c r="G93"/>
      <c r="H93"/>
      <c r="I93"/>
      <c r="J93"/>
      <c r="K93"/>
      <c r="L93"/>
    </row>
    <row r="94" spans="1:13" x14ac:dyDescent="0.25">
      <c r="B94"/>
      <c r="C94"/>
      <c r="D94"/>
      <c r="E94"/>
      <c r="F94"/>
      <c r="G94"/>
      <c r="H94"/>
      <c r="I94"/>
      <c r="J94"/>
      <c r="K94"/>
      <c r="L94"/>
    </row>
    <row r="95" spans="1:13" x14ac:dyDescent="0.25">
      <c r="B95"/>
      <c r="C95"/>
      <c r="D95"/>
      <c r="E95"/>
      <c r="F95"/>
      <c r="G95"/>
      <c r="H95"/>
      <c r="I95"/>
      <c r="J95"/>
      <c r="K95"/>
      <c r="L95"/>
    </row>
    <row r="96" spans="1:13" x14ac:dyDescent="0.25">
      <c r="B96"/>
      <c r="C96"/>
      <c r="D96"/>
      <c r="E96"/>
      <c r="F96"/>
      <c r="G96"/>
      <c r="H96"/>
      <c r="I96"/>
      <c r="J96"/>
      <c r="K96"/>
      <c r="L96"/>
    </row>
    <row r="97" spans="2:12" x14ac:dyDescent="0.25">
      <c r="B97"/>
      <c r="C97"/>
      <c r="D97"/>
      <c r="E97"/>
      <c r="F97"/>
      <c r="G97"/>
      <c r="H97"/>
      <c r="I97"/>
      <c r="J97"/>
      <c r="K97"/>
      <c r="L97"/>
    </row>
    <row r="98" spans="2:12" x14ac:dyDescent="0.25">
      <c r="B98"/>
      <c r="C98"/>
      <c r="D98"/>
      <c r="E98"/>
      <c r="F98"/>
      <c r="G98"/>
      <c r="H98"/>
      <c r="I98"/>
      <c r="J98"/>
      <c r="K98"/>
      <c r="L98"/>
    </row>
    <row r="99" spans="2:12" x14ac:dyDescent="0.25">
      <c r="B99"/>
      <c r="C99"/>
      <c r="D99"/>
      <c r="E99"/>
      <c r="F99"/>
      <c r="G99"/>
      <c r="H99"/>
      <c r="I99"/>
      <c r="J99"/>
      <c r="K99"/>
      <c r="L99"/>
    </row>
    <row r="100" spans="2:12" x14ac:dyDescent="0.25">
      <c r="B100"/>
      <c r="C100"/>
      <c r="D100"/>
      <c r="E100"/>
      <c r="F100"/>
      <c r="G100"/>
      <c r="H100"/>
      <c r="I100"/>
      <c r="J100"/>
      <c r="K100"/>
      <c r="L100"/>
    </row>
    <row r="101" spans="2:12" x14ac:dyDescent="0.25">
      <c r="B101"/>
      <c r="C101"/>
      <c r="D101"/>
      <c r="E101"/>
      <c r="F101"/>
      <c r="G101"/>
      <c r="H101"/>
      <c r="I101"/>
      <c r="J101"/>
      <c r="K101"/>
      <c r="L101"/>
    </row>
    <row r="102" spans="2:12" x14ac:dyDescent="0.25">
      <c r="B102"/>
      <c r="C102"/>
      <c r="D102"/>
      <c r="E102"/>
      <c r="F102"/>
      <c r="G102"/>
      <c r="H102"/>
      <c r="I102"/>
      <c r="J102"/>
      <c r="K102"/>
      <c r="L102"/>
    </row>
    <row r="103" spans="2:12" x14ac:dyDescent="0.25">
      <c r="B103"/>
      <c r="C103"/>
      <c r="D103"/>
      <c r="E103"/>
      <c r="F103"/>
      <c r="G103"/>
      <c r="H103"/>
      <c r="I103"/>
      <c r="J103"/>
      <c r="K103"/>
      <c r="L103"/>
    </row>
    <row r="104" spans="2:12" x14ac:dyDescent="0.25">
      <c r="B104"/>
      <c r="C104"/>
      <c r="D104"/>
      <c r="E104"/>
      <c r="F104"/>
      <c r="G104"/>
      <c r="H104"/>
      <c r="I104"/>
      <c r="J104"/>
      <c r="K104"/>
      <c r="L104"/>
    </row>
    <row r="105" spans="2:12" x14ac:dyDescent="0.25">
      <c r="B105"/>
      <c r="C105"/>
      <c r="D105"/>
      <c r="E105"/>
      <c r="F105"/>
      <c r="G105"/>
      <c r="H105"/>
      <c r="I105"/>
      <c r="J105"/>
      <c r="K105"/>
      <c r="L105"/>
    </row>
    <row r="106" spans="2:12" x14ac:dyDescent="0.25">
      <c r="B106"/>
      <c r="C106"/>
      <c r="D106"/>
      <c r="E106"/>
      <c r="F106"/>
      <c r="G106"/>
      <c r="H106"/>
      <c r="I106"/>
      <c r="J106"/>
      <c r="K106"/>
      <c r="L106"/>
    </row>
    <row r="107" spans="2:12" x14ac:dyDescent="0.25">
      <c r="B107"/>
      <c r="C107"/>
      <c r="D107"/>
      <c r="E107"/>
      <c r="F107"/>
      <c r="G107"/>
      <c r="H107"/>
      <c r="I107"/>
      <c r="J107"/>
      <c r="K107"/>
      <c r="L107"/>
    </row>
    <row r="108" spans="2:12" x14ac:dyDescent="0.25">
      <c r="B108"/>
      <c r="C108"/>
      <c r="D108"/>
      <c r="E108"/>
      <c r="F108"/>
      <c r="G108"/>
      <c r="H108"/>
      <c r="I108"/>
      <c r="J108"/>
      <c r="K108"/>
      <c r="L108"/>
    </row>
    <row r="109" spans="2:12" x14ac:dyDescent="0.25">
      <c r="B109"/>
      <c r="C109"/>
      <c r="D109"/>
      <c r="E109"/>
      <c r="F109"/>
      <c r="G109"/>
      <c r="H109"/>
      <c r="I109"/>
      <c r="J109"/>
      <c r="K109"/>
      <c r="L109"/>
    </row>
    <row r="110" spans="2:12" x14ac:dyDescent="0.25">
      <c r="B110"/>
      <c r="C110"/>
      <c r="D110"/>
      <c r="E110"/>
      <c r="F110"/>
      <c r="G110"/>
      <c r="H110"/>
      <c r="I110"/>
      <c r="J110"/>
      <c r="K110"/>
      <c r="L110"/>
    </row>
    <row r="111" spans="2:12" x14ac:dyDescent="0.25">
      <c r="B111"/>
      <c r="C111"/>
      <c r="D111"/>
      <c r="E111"/>
      <c r="F111"/>
      <c r="G111"/>
      <c r="H111"/>
      <c r="I111"/>
      <c r="J111"/>
      <c r="K111"/>
      <c r="L111"/>
    </row>
    <row r="112" spans="2:12" x14ac:dyDescent="0.25">
      <c r="B112"/>
      <c r="C112"/>
      <c r="D112"/>
      <c r="E112"/>
      <c r="F112"/>
      <c r="G112"/>
      <c r="H112"/>
      <c r="I112"/>
      <c r="J112"/>
      <c r="K112"/>
      <c r="L112"/>
    </row>
    <row r="113" spans="2:12" x14ac:dyDescent="0.25">
      <c r="B113"/>
      <c r="C113"/>
      <c r="D113"/>
      <c r="E113"/>
      <c r="F113"/>
      <c r="G113"/>
      <c r="H113"/>
      <c r="I113"/>
      <c r="J113"/>
      <c r="K113"/>
      <c r="L113"/>
    </row>
    <row r="114" spans="2:12" x14ac:dyDescent="0.25">
      <c r="B114"/>
      <c r="C114"/>
      <c r="D114"/>
      <c r="E114"/>
      <c r="F114"/>
      <c r="G114"/>
      <c r="H114"/>
      <c r="I114"/>
      <c r="J114"/>
      <c r="K114"/>
      <c r="L114"/>
    </row>
    <row r="115" spans="2:12" x14ac:dyDescent="0.25">
      <c r="B115"/>
      <c r="C115"/>
      <c r="D115"/>
      <c r="E115"/>
      <c r="F115"/>
      <c r="G115"/>
      <c r="H115"/>
      <c r="I115"/>
      <c r="J115"/>
      <c r="K115"/>
      <c r="L115"/>
    </row>
    <row r="116" spans="2:12" x14ac:dyDescent="0.25">
      <c r="B116"/>
      <c r="C116"/>
      <c r="D116"/>
      <c r="E116"/>
      <c r="F116"/>
      <c r="G116"/>
      <c r="H116"/>
      <c r="I116"/>
      <c r="J116"/>
      <c r="K116"/>
      <c r="L116"/>
    </row>
    <row r="117" spans="2:12" x14ac:dyDescent="0.25">
      <c r="B117"/>
      <c r="C117"/>
      <c r="D117"/>
      <c r="E117"/>
      <c r="F117"/>
      <c r="G117"/>
      <c r="H117"/>
      <c r="I117"/>
      <c r="J117"/>
      <c r="K117"/>
      <c r="L117"/>
    </row>
    <row r="118" spans="2:12" x14ac:dyDescent="0.25">
      <c r="B118"/>
      <c r="C118"/>
      <c r="D118"/>
      <c r="E118"/>
      <c r="F118"/>
      <c r="G118"/>
      <c r="H118"/>
      <c r="I118"/>
      <c r="J118"/>
      <c r="K118"/>
      <c r="L118"/>
    </row>
    <row r="119" spans="2:12" x14ac:dyDescent="0.25">
      <c r="B119"/>
      <c r="C119"/>
      <c r="D119"/>
      <c r="E119"/>
      <c r="F119"/>
      <c r="G119"/>
      <c r="H119"/>
      <c r="I119"/>
      <c r="J119"/>
      <c r="K119"/>
      <c r="L119"/>
    </row>
    <row r="120" spans="2:12" x14ac:dyDescent="0.25">
      <c r="B120"/>
      <c r="C120"/>
      <c r="D120"/>
      <c r="E120"/>
      <c r="F120"/>
      <c r="G120"/>
      <c r="H120"/>
      <c r="I120"/>
      <c r="J120"/>
      <c r="K120"/>
      <c r="L120"/>
    </row>
  </sheetData>
  <mergeCells count="4">
    <mergeCell ref="A1:M1"/>
    <mergeCell ref="A2:L2"/>
    <mergeCell ref="A82:M82"/>
    <mergeCell ref="A40:M40"/>
  </mergeCell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0"/>
  <sheetViews>
    <sheetView showGridLines="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F10" sqref="F10"/>
    </sheetView>
  </sheetViews>
  <sheetFormatPr baseColWidth="10" defaultColWidth="11.42578125" defaultRowHeight="15" x14ac:dyDescent="0.25"/>
  <cols>
    <col min="1" max="14" width="11.42578125" style="2"/>
    <col min="15" max="16384" width="11.42578125" style="5"/>
  </cols>
  <sheetData>
    <row r="1" spans="1:14" customFormat="1" ht="18.75" x14ac:dyDescent="0.3">
      <c r="A1" s="30" t="s">
        <v>42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</row>
    <row r="2" spans="1:14" s="6" customFormat="1" ht="15.75" thickBot="1" x14ac:dyDescent="0.3">
      <c r="A2" s="31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</row>
    <row r="3" spans="1:14" s="6" customFormat="1" ht="16.5" thickTop="1" thickBot="1" x14ac:dyDescent="0.3">
      <c r="A3" s="7"/>
      <c r="B3" s="18">
        <v>44562</v>
      </c>
      <c r="C3" s="18">
        <v>44593</v>
      </c>
      <c r="D3" s="18">
        <v>44621</v>
      </c>
      <c r="E3" s="18">
        <v>44652</v>
      </c>
      <c r="F3" s="18">
        <v>44682</v>
      </c>
      <c r="G3" s="18">
        <v>44713</v>
      </c>
      <c r="H3" s="18">
        <v>44743</v>
      </c>
    </row>
    <row r="4" spans="1:14" s="6" customFormat="1" ht="15.75" thickTop="1" x14ac:dyDescent="0.25">
      <c r="A4" s="8" t="s">
        <v>3</v>
      </c>
      <c r="B4" s="15">
        <v>0.15661182205971969</v>
      </c>
      <c r="C4" s="15">
        <v>0.1959694232105629</v>
      </c>
      <c r="D4" s="15">
        <v>0.13074792243767314</v>
      </c>
      <c r="E4" s="15">
        <v>0.24333561175666438</v>
      </c>
      <c r="F4" s="15">
        <v>0.18304033092037228</v>
      </c>
      <c r="G4" s="15">
        <v>0.10967741935483871</v>
      </c>
      <c r="H4" s="15">
        <v>0.10481984089845578</v>
      </c>
    </row>
    <row r="5" spans="1:14" s="6" customFormat="1" x14ac:dyDescent="0.25">
      <c r="A5" s="9" t="s">
        <v>2</v>
      </c>
      <c r="B5" s="16">
        <v>6.3985374771480807E-2</v>
      </c>
      <c r="C5" s="16">
        <v>6.4628214037526055E-2</v>
      </c>
      <c r="D5" s="16">
        <v>0.10027700831024931</v>
      </c>
      <c r="E5" s="16">
        <v>5.8099794941900207E-2</v>
      </c>
      <c r="F5" s="16">
        <v>5.894519131334023E-2</v>
      </c>
      <c r="G5" s="16">
        <v>8.0397022332506202E-2</v>
      </c>
      <c r="H5" s="16">
        <v>7.7211043518951805E-2</v>
      </c>
    </row>
    <row r="6" spans="1:14" s="6" customFormat="1" x14ac:dyDescent="0.25">
      <c r="A6" s="9" t="s">
        <v>5</v>
      </c>
      <c r="B6" s="16">
        <v>0.12736136502132847</v>
      </c>
      <c r="C6" s="16">
        <v>0.13551077136900624</v>
      </c>
      <c r="D6" s="16">
        <v>0.11468144044321329</v>
      </c>
      <c r="E6" s="16">
        <v>0.12576896787423103</v>
      </c>
      <c r="F6" s="16">
        <v>0.18614270941054809</v>
      </c>
      <c r="G6" s="16">
        <v>0.1359801488833747</v>
      </c>
      <c r="H6" s="16">
        <v>0.10060832943378568</v>
      </c>
    </row>
    <row r="7" spans="1:14" s="6" customFormat="1" x14ac:dyDescent="0.25">
      <c r="A7" s="9" t="s">
        <v>6</v>
      </c>
      <c r="B7" s="16">
        <v>8.6532602071907369E-2</v>
      </c>
      <c r="C7" s="16">
        <v>9.5899930507296741E-2</v>
      </c>
      <c r="D7" s="16">
        <v>0.12686980609418283</v>
      </c>
      <c r="E7" s="16">
        <v>0.1319207108680793</v>
      </c>
      <c r="F7" s="16">
        <v>0.13857290589451912</v>
      </c>
      <c r="G7" s="16">
        <v>0.16476426799007443</v>
      </c>
      <c r="H7" s="16">
        <v>0.11183902667290595</v>
      </c>
    </row>
    <row r="8" spans="1:14" customFormat="1" ht="15.75" thickBot="1" x14ac:dyDescent="0.3">
      <c r="A8" s="10" t="s">
        <v>7</v>
      </c>
      <c r="B8" s="17">
        <v>0.56550883607556368</v>
      </c>
      <c r="C8" s="17">
        <v>0.5079916608756081</v>
      </c>
      <c r="D8" s="17">
        <v>0.52742382271468147</v>
      </c>
      <c r="E8" s="17">
        <v>0.44087491455912509</v>
      </c>
      <c r="F8" s="17">
        <v>0.43329886246122029</v>
      </c>
      <c r="G8" s="17">
        <v>0.50918114143920601</v>
      </c>
      <c r="H8" s="17">
        <v>0.60552175947590081</v>
      </c>
    </row>
    <row r="9" spans="1:14" ht="15.75" thickTop="1" x14ac:dyDescent="0.25">
      <c r="A9" s="11"/>
      <c r="B9" s="12">
        <v>1</v>
      </c>
      <c r="C9" s="12">
        <v>1</v>
      </c>
      <c r="D9" s="12">
        <v>1</v>
      </c>
      <c r="E9" s="12">
        <v>1</v>
      </c>
      <c r="F9" s="12">
        <v>1</v>
      </c>
      <c r="G9" s="12">
        <v>1</v>
      </c>
      <c r="H9" s="12">
        <v>1</v>
      </c>
      <c r="I9" s="5"/>
      <c r="J9" s="5"/>
      <c r="K9" s="5"/>
      <c r="L9" s="5"/>
      <c r="M9" s="5"/>
      <c r="N9" s="5"/>
    </row>
    <row r="10" spans="1:14" x14ac:dyDescent="0.25">
      <c r="A10" s="3" t="s">
        <v>4</v>
      </c>
      <c r="B10" s="4">
        <v>0.65204143814747106</v>
      </c>
      <c r="C10" s="4">
        <v>0.60389159138290482</v>
      </c>
      <c r="D10" s="4">
        <v>0.65429362880886432</v>
      </c>
      <c r="E10" s="4">
        <v>0.57279562542720441</v>
      </c>
      <c r="F10" s="4">
        <v>0.57187176835573938</v>
      </c>
      <c r="G10" s="4">
        <v>0.6739454094292805</v>
      </c>
      <c r="H10" s="4">
        <v>0.71736078614880672</v>
      </c>
      <c r="I10" s="4" t="e">
        <v>#DIV/0!</v>
      </c>
      <c r="J10" s="4" t="e">
        <v>#DIV/0!</v>
      </c>
      <c r="K10" s="4" t="e">
        <v>#REF!</v>
      </c>
      <c r="L10" s="4" t="e">
        <v>#REF!</v>
      </c>
      <c r="M10" s="4" t="e">
        <v>#REF!</v>
      </c>
      <c r="N10" s="5"/>
    </row>
    <row r="11" spans="1:14" x14ac:dyDescent="0.25">
      <c r="N11" s="5"/>
    </row>
    <row r="12" spans="1:14" x14ac:dyDescent="0.25">
      <c r="N12" s="5"/>
    </row>
    <row r="13" spans="1:14" x14ac:dyDescent="0.25">
      <c r="N13" s="5"/>
    </row>
    <row r="14" spans="1:14" x14ac:dyDescent="0.25">
      <c r="N14" s="5"/>
    </row>
    <row r="15" spans="1:14" x14ac:dyDescent="0.25">
      <c r="N15" s="5"/>
    </row>
    <row r="16" spans="1:14" x14ac:dyDescent="0.25">
      <c r="N16" s="5"/>
    </row>
    <row r="17" spans="14:14" x14ac:dyDescent="0.25">
      <c r="N17" s="5"/>
    </row>
    <row r="18" spans="14:14" x14ac:dyDescent="0.25">
      <c r="N18" s="5"/>
    </row>
    <row r="19" spans="14:14" x14ac:dyDescent="0.25">
      <c r="N19" s="5"/>
    </row>
    <row r="20" spans="14:14" x14ac:dyDescent="0.25">
      <c r="N20" s="5"/>
    </row>
    <row r="21" spans="14:14" x14ac:dyDescent="0.25">
      <c r="N21" s="5"/>
    </row>
    <row r="22" spans="14:14" x14ac:dyDescent="0.25">
      <c r="N22" s="5"/>
    </row>
    <row r="23" spans="14:14" x14ac:dyDescent="0.25">
      <c r="N23" s="5"/>
    </row>
    <row r="40" spans="1:14" customFormat="1" ht="17.25" x14ac:dyDescent="0.3">
      <c r="A40" s="29" t="s">
        <v>43</v>
      </c>
      <c r="B40" s="29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</row>
    <row r="41" spans="1:14" s="6" customFormat="1" ht="15.75" thickBot="1" x14ac:dyDescent="0.3"/>
    <row r="42" spans="1:14" s="6" customFormat="1" ht="16.5" thickTop="1" thickBot="1" x14ac:dyDescent="0.3">
      <c r="A42" s="7"/>
      <c r="B42" s="18">
        <v>44562</v>
      </c>
      <c r="C42" s="18">
        <v>44593</v>
      </c>
      <c r="D42" s="18">
        <v>44621</v>
      </c>
      <c r="E42" s="18">
        <v>44652</v>
      </c>
      <c r="F42" s="18">
        <v>44682</v>
      </c>
      <c r="G42" s="18">
        <v>44713</v>
      </c>
      <c r="H42" s="18">
        <v>44743</v>
      </c>
    </row>
    <row r="43" spans="1:14" s="6" customFormat="1" ht="15.75" thickTop="1" x14ac:dyDescent="0.25">
      <c r="A43" s="22" t="s">
        <v>9</v>
      </c>
      <c r="B43" s="15">
        <v>0.29932803909590716</v>
      </c>
      <c r="C43" s="15">
        <v>0.33054975643702156</v>
      </c>
      <c r="D43" s="15">
        <v>0.337034980566352</v>
      </c>
      <c r="E43" s="15">
        <v>0.39644565960355432</v>
      </c>
      <c r="F43" s="15">
        <v>0.39033264033264031</v>
      </c>
      <c r="G43" s="15">
        <v>0.28375634517766496</v>
      </c>
      <c r="H43" s="15">
        <v>0.26829268292682928</v>
      </c>
    </row>
    <row r="44" spans="1:14" s="6" customFormat="1" x14ac:dyDescent="0.25">
      <c r="A44" s="23" t="s">
        <v>10</v>
      </c>
      <c r="B44" s="16">
        <v>0.17593158216249236</v>
      </c>
      <c r="C44" s="16">
        <v>0.22129436325678498</v>
      </c>
      <c r="D44" s="16">
        <v>0.20821765685730151</v>
      </c>
      <c r="E44" s="16">
        <v>0.18455228981544772</v>
      </c>
      <c r="F44" s="16">
        <v>0.26923076923076922</v>
      </c>
      <c r="G44" s="16">
        <v>0.34568527918781727</v>
      </c>
      <c r="H44" s="16">
        <v>0.22477283596365374</v>
      </c>
    </row>
    <row r="45" spans="1:14" s="6" customFormat="1" x14ac:dyDescent="0.25">
      <c r="A45" s="23" t="s">
        <v>11</v>
      </c>
      <c r="B45" s="16">
        <v>0.26206475259621259</v>
      </c>
      <c r="C45" s="16">
        <v>7.5156576200417533E-2</v>
      </c>
      <c r="D45" s="16">
        <v>0.12604108828428651</v>
      </c>
      <c r="E45" s="16">
        <v>0.11688311688311688</v>
      </c>
      <c r="F45" s="16">
        <v>6.4968814968814972E-2</v>
      </c>
      <c r="G45" s="16">
        <v>0.10558375634517767</v>
      </c>
      <c r="H45" s="16">
        <v>8.8474414155906261E-2</v>
      </c>
    </row>
    <row r="46" spans="1:14" s="6" customFormat="1" x14ac:dyDescent="0.25">
      <c r="A46" s="23" t="s">
        <v>12</v>
      </c>
      <c r="B46" s="16">
        <v>0.13194868662186926</v>
      </c>
      <c r="C46" s="16">
        <v>0.14265831593597772</v>
      </c>
      <c r="D46" s="16">
        <v>9.8833981121599107E-2</v>
      </c>
      <c r="E46" s="16">
        <v>6.2884483937115515E-2</v>
      </c>
      <c r="F46" s="16">
        <v>8.2120582120582125E-2</v>
      </c>
      <c r="G46" s="16">
        <v>8.9847715736040612E-2</v>
      </c>
      <c r="H46" s="16">
        <v>8.6561453849832617E-2</v>
      </c>
    </row>
    <row r="47" spans="1:14" customFormat="1" ht="15.75" thickBot="1" x14ac:dyDescent="0.3">
      <c r="A47" s="24" t="s">
        <v>14</v>
      </c>
      <c r="B47" s="17">
        <v>0.13072693952351863</v>
      </c>
      <c r="C47" s="17">
        <v>0.2303409881697982</v>
      </c>
      <c r="D47" s="17">
        <v>0.22987229317046085</v>
      </c>
      <c r="E47" s="17">
        <v>0.23923444976076555</v>
      </c>
      <c r="F47" s="17">
        <v>0.19334719334719336</v>
      </c>
      <c r="G47" s="17">
        <v>0.17512690355329949</v>
      </c>
      <c r="H47" s="17">
        <v>0.33189861310377811</v>
      </c>
    </row>
    <row r="48" spans="1:14" ht="15.75" thickTop="1" x14ac:dyDescent="0.25">
      <c r="A48" s="5" t="s">
        <v>8</v>
      </c>
      <c r="B48" s="21"/>
      <c r="C48" s="21"/>
      <c r="D48" s="12">
        <v>1</v>
      </c>
      <c r="E48" s="12">
        <v>1</v>
      </c>
      <c r="F48" s="12">
        <v>1</v>
      </c>
      <c r="G48" s="12">
        <v>1</v>
      </c>
      <c r="H48" s="12">
        <v>1</v>
      </c>
      <c r="I48" s="5"/>
      <c r="J48" s="5"/>
      <c r="K48" s="5"/>
      <c r="L48" s="5"/>
      <c r="M48" s="5"/>
      <c r="N48" s="5"/>
    </row>
    <row r="49" customFormat="1" x14ac:dyDescent="0.25"/>
    <row r="50" customFormat="1" x14ac:dyDescent="0.25"/>
    <row r="51" customFormat="1" x14ac:dyDescent="0.25"/>
    <row r="52" customFormat="1" x14ac:dyDescent="0.25"/>
    <row r="53" customFormat="1" x14ac:dyDescent="0.25"/>
    <row r="54" customFormat="1" x14ac:dyDescent="0.25"/>
    <row r="55" customFormat="1" x14ac:dyDescent="0.25"/>
    <row r="56" customFormat="1" x14ac:dyDescent="0.25"/>
    <row r="57" customFormat="1" x14ac:dyDescent="0.25"/>
    <row r="58" customFormat="1" x14ac:dyDescent="0.25"/>
    <row r="59" customFormat="1" x14ac:dyDescent="0.25"/>
    <row r="60" customFormat="1" x14ac:dyDescent="0.25"/>
    <row r="61" customFormat="1" x14ac:dyDescent="0.25"/>
    <row r="62" customFormat="1" x14ac:dyDescent="0.25"/>
    <row r="63" customFormat="1" x14ac:dyDescent="0.25"/>
    <row r="64" customFormat="1" x14ac:dyDescent="0.25"/>
    <row r="65" customFormat="1" x14ac:dyDescent="0.25"/>
    <row r="66" customFormat="1" x14ac:dyDescent="0.25"/>
    <row r="67" customFormat="1" x14ac:dyDescent="0.25"/>
    <row r="68" customFormat="1" x14ac:dyDescent="0.25"/>
    <row r="69" customFormat="1" x14ac:dyDescent="0.25"/>
    <row r="70" customFormat="1" x14ac:dyDescent="0.25"/>
    <row r="71" customFormat="1" x14ac:dyDescent="0.25"/>
    <row r="72" customFormat="1" x14ac:dyDescent="0.25"/>
    <row r="73" customFormat="1" x14ac:dyDescent="0.25"/>
    <row r="74" customFormat="1" x14ac:dyDescent="0.25"/>
    <row r="75" customFormat="1" x14ac:dyDescent="0.25"/>
    <row r="76" customFormat="1" x14ac:dyDescent="0.25"/>
    <row r="77" customFormat="1" x14ac:dyDescent="0.25"/>
    <row r="78" customFormat="1" x14ac:dyDescent="0.25"/>
    <row r="79" customFormat="1" x14ac:dyDescent="0.25"/>
    <row r="80" customFormat="1" x14ac:dyDescent="0.25"/>
    <row r="81" spans="1:14" customFormat="1" x14ac:dyDescent="0.25"/>
    <row r="82" spans="1:14" customFormat="1" ht="17.25" x14ac:dyDescent="0.3">
      <c r="A82" s="29" t="s">
        <v>44</v>
      </c>
      <c r="B82" s="29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</row>
    <row r="83" spans="1:14" s="6" customFormat="1" ht="15.75" thickBot="1" x14ac:dyDescent="0.3"/>
    <row r="84" spans="1:14" s="6" customFormat="1" ht="16.5" thickTop="1" thickBot="1" x14ac:dyDescent="0.3">
      <c r="A84" s="7"/>
      <c r="B84" s="18">
        <v>44562</v>
      </c>
      <c r="C84" s="18">
        <v>44593</v>
      </c>
      <c r="D84" s="18">
        <v>44621</v>
      </c>
      <c r="E84" s="18">
        <v>44652</v>
      </c>
      <c r="F84" s="18">
        <v>44682</v>
      </c>
      <c r="G84" s="18">
        <v>44713</v>
      </c>
      <c r="H84" s="18">
        <v>44743</v>
      </c>
    </row>
    <row r="85" spans="1:14" s="6" customFormat="1" ht="15.75" thickTop="1" x14ac:dyDescent="0.25">
      <c r="A85" s="8" t="s">
        <v>3</v>
      </c>
      <c r="B85" s="15">
        <v>0.42419221209610602</v>
      </c>
      <c r="C85" s="15">
        <v>0.49096385542168675</v>
      </c>
      <c r="D85" s="15">
        <v>0.44278606965174128</v>
      </c>
      <c r="E85" s="15">
        <v>0.45587106676899464</v>
      </c>
      <c r="F85" s="15">
        <v>0.38145100972326101</v>
      </c>
      <c r="G85" s="15">
        <v>0.4935593220338983</v>
      </c>
      <c r="H85" s="15">
        <v>0.50648464163822526</v>
      </c>
    </row>
    <row r="86" spans="1:14" s="6" customFormat="1" x14ac:dyDescent="0.25">
      <c r="A86" s="9" t="s">
        <v>2</v>
      </c>
      <c r="B86" s="16">
        <v>0.11847555923777962</v>
      </c>
      <c r="C86" s="16">
        <v>0.11144578313253012</v>
      </c>
      <c r="D86" s="16">
        <v>0.11016346837242359</v>
      </c>
      <c r="E86" s="16">
        <v>0.10053722179585571</v>
      </c>
      <c r="F86" s="16">
        <v>8.4517576664173519E-2</v>
      </c>
      <c r="G86" s="16">
        <v>8.6779661016949158E-2</v>
      </c>
      <c r="H86" s="16">
        <v>7.7815699658703066E-2</v>
      </c>
    </row>
    <row r="87" spans="1:14" s="6" customFormat="1" x14ac:dyDescent="0.25">
      <c r="A87" s="9" t="s">
        <v>5</v>
      </c>
      <c r="B87" s="16">
        <v>0.22618061309030654</v>
      </c>
      <c r="C87" s="16">
        <v>0.23569277108433734</v>
      </c>
      <c r="D87" s="16">
        <v>0.18976545842217485</v>
      </c>
      <c r="E87" s="16">
        <v>0.24788948580199541</v>
      </c>
      <c r="F87" s="16">
        <v>0.34480179506357517</v>
      </c>
      <c r="G87" s="16">
        <v>0.20881355932203391</v>
      </c>
      <c r="H87" s="16">
        <v>0.21023890784982935</v>
      </c>
    </row>
    <row r="88" spans="1:14" s="6" customFormat="1" x14ac:dyDescent="0.25">
      <c r="A88" s="9" t="s">
        <v>6</v>
      </c>
      <c r="B88" s="16">
        <v>9.2792046396023203E-2</v>
      </c>
      <c r="C88" s="16">
        <v>7.3795180722891568E-2</v>
      </c>
      <c r="D88" s="16">
        <v>0.13148542999289267</v>
      </c>
      <c r="E88" s="16">
        <v>8.6722947045280122E-2</v>
      </c>
      <c r="F88" s="16">
        <v>0.10845175766641735</v>
      </c>
      <c r="G88" s="16">
        <v>8.8135593220338981E-2</v>
      </c>
      <c r="H88" s="16">
        <v>9.3515358361774742E-2</v>
      </c>
    </row>
    <row r="89" spans="1:14" customFormat="1" ht="15.75" thickBot="1" x14ac:dyDescent="0.3">
      <c r="A89" s="10" t="s">
        <v>7</v>
      </c>
      <c r="B89" s="17">
        <v>0.13835956917978459</v>
      </c>
      <c r="C89" s="17">
        <v>8.8102409638554216E-2</v>
      </c>
      <c r="D89" s="17">
        <v>0.1257995735607676</v>
      </c>
      <c r="E89" s="17">
        <v>0.10897927858787414</v>
      </c>
      <c r="F89" s="17">
        <v>8.0777860882572924E-2</v>
      </c>
      <c r="G89" s="17">
        <v>0.12271186440677966</v>
      </c>
      <c r="H89" s="17">
        <v>0.11194539249146758</v>
      </c>
    </row>
    <row r="90" spans="1:14" ht="15.75" thickTop="1" x14ac:dyDescent="0.25">
      <c r="A90" s="5" t="s">
        <v>8</v>
      </c>
      <c r="B90" s="21"/>
      <c r="C90" s="21"/>
      <c r="D90" s="12">
        <v>1</v>
      </c>
      <c r="E90" s="12">
        <v>1</v>
      </c>
      <c r="F90" s="12">
        <v>0.99999999999999989</v>
      </c>
      <c r="G90" s="12">
        <v>0.99999999999999989</v>
      </c>
      <c r="H90" s="12">
        <v>1</v>
      </c>
      <c r="I90" s="5"/>
      <c r="J90" s="5"/>
      <c r="K90" s="5"/>
      <c r="L90" s="5"/>
      <c r="M90" s="5"/>
      <c r="N90" s="5"/>
    </row>
    <row r="91" spans="1:14" customFormat="1" x14ac:dyDescent="0.25"/>
    <row r="92" spans="1:14" customFormat="1" x14ac:dyDescent="0.25"/>
    <row r="93" spans="1:14" customFormat="1" x14ac:dyDescent="0.25"/>
    <row r="94" spans="1:14" customFormat="1" x14ac:dyDescent="0.25"/>
    <row r="95" spans="1:14" customFormat="1" x14ac:dyDescent="0.25"/>
    <row r="96" spans="1:14" customFormat="1" x14ac:dyDescent="0.25"/>
    <row r="97" customFormat="1" x14ac:dyDescent="0.25"/>
    <row r="98" customFormat="1" x14ac:dyDescent="0.25"/>
    <row r="99" customFormat="1" x14ac:dyDescent="0.25"/>
    <row r="100" customFormat="1" x14ac:dyDescent="0.25"/>
    <row r="101" customFormat="1" x14ac:dyDescent="0.25"/>
    <row r="102" customFormat="1" x14ac:dyDescent="0.25"/>
    <row r="103" customFormat="1" x14ac:dyDescent="0.25"/>
    <row r="104" customFormat="1" x14ac:dyDescent="0.25"/>
    <row r="105" customFormat="1" x14ac:dyDescent="0.25"/>
    <row r="106" customFormat="1" x14ac:dyDescent="0.25"/>
    <row r="107" customFormat="1" x14ac:dyDescent="0.25"/>
    <row r="108" customFormat="1" x14ac:dyDescent="0.25"/>
    <row r="109" customFormat="1" x14ac:dyDescent="0.25"/>
    <row r="110" customFormat="1" x14ac:dyDescent="0.25"/>
    <row r="111" customFormat="1" x14ac:dyDescent="0.25"/>
    <row r="112" customFormat="1" x14ac:dyDescent="0.25"/>
    <row r="113" customFormat="1" x14ac:dyDescent="0.25"/>
    <row r="114" customFormat="1" x14ac:dyDescent="0.25"/>
    <row r="115" customFormat="1" x14ac:dyDescent="0.25"/>
    <row r="116" customFormat="1" x14ac:dyDescent="0.25"/>
    <row r="117" customFormat="1" x14ac:dyDescent="0.25"/>
    <row r="118" customFormat="1" x14ac:dyDescent="0.25"/>
    <row r="119" customFormat="1" x14ac:dyDescent="0.25"/>
    <row r="120" customFormat="1" x14ac:dyDescent="0.25"/>
  </sheetData>
  <mergeCells count="4">
    <mergeCell ref="A1:M1"/>
    <mergeCell ref="A2:L2"/>
    <mergeCell ref="A82:M82"/>
    <mergeCell ref="A40:M40"/>
  </mergeCells>
  <pageMargins left="0.7" right="0.7" top="0.75" bottom="0.75" header="0.3" footer="0.3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18</vt:i4>
      </vt:variant>
    </vt:vector>
  </HeadingPairs>
  <TitlesOfParts>
    <vt:vector size="18" baseType="lpstr">
      <vt:lpstr>ivato</vt:lpstr>
      <vt:lpstr>mamory</vt:lpstr>
      <vt:lpstr>toamasina</vt:lpstr>
      <vt:lpstr>antsiranana</vt:lpstr>
      <vt:lpstr>nosybe</vt:lpstr>
      <vt:lpstr>mahajanga</vt:lpstr>
      <vt:lpstr>toliary</vt:lpstr>
      <vt:lpstr>tolagnaro</vt:lpstr>
      <vt:lpstr>antanimena</vt:lpstr>
      <vt:lpstr>RECAP_séjour</vt:lpstr>
      <vt:lpstr>maritime_séjour</vt:lpstr>
      <vt:lpstr>aérien_séjour</vt:lpstr>
      <vt:lpstr>RECAP_dédouant</vt:lpstr>
      <vt:lpstr>maritime_dédouant</vt:lpstr>
      <vt:lpstr>aérien_dédouant</vt:lpstr>
      <vt:lpstr>RECAP_EX1</vt:lpstr>
      <vt:lpstr>maritime_EX1</vt:lpstr>
      <vt:lpstr>aérien_EX1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19stat</cp:lastModifiedBy>
  <dcterms:created xsi:type="dcterms:W3CDTF">2014-01-20T06:30:09Z</dcterms:created>
  <dcterms:modified xsi:type="dcterms:W3CDTF">2022-08-12T05:42:51Z</dcterms:modified>
</cp:coreProperties>
</file>