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60" windowWidth="15255" windowHeight="9465"/>
  </bookViews>
  <sheets>
    <sheet name="Feuil1" sheetId="1" r:id="rId1"/>
    <sheet name="Feuil2" sheetId="2" r:id="rId2"/>
    <sheet name="Feuil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F25" i="1"/>
  <c r="F24"/>
  <c r="F23"/>
  <c r="F22"/>
  <c r="F21"/>
  <c r="F20"/>
  <c r="F19"/>
  <c r="F18"/>
  <c r="F17"/>
  <c r="F16"/>
  <c r="F15"/>
  <c r="F14"/>
  <c r="F13"/>
  <c r="F12"/>
  <c r="F11"/>
  <c r="F10"/>
  <c r="F9"/>
  <c r="F8"/>
</calcChain>
</file>

<file path=xl/sharedStrings.xml><?xml version="1.0" encoding="utf-8"?>
<sst xmlns="http://schemas.openxmlformats.org/spreadsheetml/2006/main" count="81" uniqueCount="81">
  <si>
    <t xml:space="preserve"> DIRECTION GENERALE DES DOUANES</t>
  </si>
  <si>
    <t xml:space="preserve">Cours moyens des devises applicables à partir du </t>
  </si>
  <si>
    <t xml:space="preserve"> et valables uniquement pour les opérations de dédouanement</t>
  </si>
  <si>
    <t xml:space="preserve"> </t>
  </si>
  <si>
    <t>Pays</t>
  </si>
  <si>
    <t>Devise</t>
  </si>
  <si>
    <t>Code</t>
  </si>
  <si>
    <t>Ariary</t>
  </si>
  <si>
    <t xml:space="preserve"> - EUROPE</t>
  </si>
  <si>
    <t xml:space="preserve"> 1 Euro</t>
  </si>
  <si>
    <t>EUR</t>
  </si>
  <si>
    <t xml:space="preserve"> (954)</t>
  </si>
  <si>
    <t xml:space="preserve"> - ETATS UNIS</t>
  </si>
  <si>
    <t xml:space="preserve"> 1 Dollar US</t>
  </si>
  <si>
    <t>USD</t>
  </si>
  <si>
    <t xml:space="preserve"> (840)</t>
  </si>
  <si>
    <t xml:space="preserve"> - ROYAUME UNI</t>
  </si>
  <si>
    <t xml:space="preserve"> 1 Livre Sterling</t>
  </si>
  <si>
    <t>GBP</t>
  </si>
  <si>
    <t xml:space="preserve"> (826)</t>
  </si>
  <si>
    <t xml:space="preserve"> - JAPON</t>
  </si>
  <si>
    <t xml:space="preserve"> 1 Yen Japonais</t>
  </si>
  <si>
    <t>JPY</t>
  </si>
  <si>
    <t xml:space="preserve"> (392)</t>
  </si>
  <si>
    <t xml:space="preserve"> - SUISSE</t>
  </si>
  <si>
    <t xml:space="preserve"> 1 Franc Suisse</t>
  </si>
  <si>
    <t>CHF</t>
  </si>
  <si>
    <t xml:space="preserve"> (756)</t>
  </si>
  <si>
    <t xml:space="preserve"> - CANADA</t>
  </si>
  <si>
    <t xml:space="preserve"> 1 Dollar Canadien</t>
  </si>
  <si>
    <t>CAD</t>
  </si>
  <si>
    <t xml:space="preserve"> (124)</t>
  </si>
  <si>
    <t xml:space="preserve"> - NORVEGE</t>
  </si>
  <si>
    <t xml:space="preserve"> 1 Couronne norvégienne</t>
  </si>
  <si>
    <t>NOK</t>
  </si>
  <si>
    <t xml:space="preserve"> (578)</t>
  </si>
  <si>
    <t xml:space="preserve"> - SUEDE</t>
  </si>
  <si>
    <t xml:space="preserve"> 1 Couronne suédoise</t>
  </si>
  <si>
    <t>SEK</t>
  </si>
  <si>
    <t xml:space="preserve"> (752)</t>
  </si>
  <si>
    <t xml:space="preserve"> - DJIBOUTI</t>
  </si>
  <si>
    <t xml:space="preserve"> 1 Franc djiboutien</t>
  </si>
  <si>
    <t>DJF</t>
  </si>
  <si>
    <t xml:space="preserve"> (262)</t>
  </si>
  <si>
    <t xml:space="preserve"> - HONG-KONG</t>
  </si>
  <si>
    <t xml:space="preserve"> 1 Dollar hong-kong</t>
  </si>
  <si>
    <t>HKD</t>
  </si>
  <si>
    <t xml:space="preserve"> (344)</t>
  </si>
  <si>
    <t xml:space="preserve"> - AFRIQUE DU SUD</t>
  </si>
  <si>
    <t xml:space="preserve"> 1 Rand sud africain</t>
  </si>
  <si>
    <t>ZAR</t>
  </si>
  <si>
    <t xml:space="preserve"> (710)</t>
  </si>
  <si>
    <t xml:space="preserve"> - ILE MAURICE</t>
  </si>
  <si>
    <t xml:space="preserve"> 1 Roupie mauricienne</t>
  </si>
  <si>
    <t>MUR</t>
  </si>
  <si>
    <t xml:space="preserve"> (480)</t>
  </si>
  <si>
    <t xml:space="preserve"> - SINGAPOUR</t>
  </si>
  <si>
    <t xml:space="preserve"> 1 Dollar singapour</t>
  </si>
  <si>
    <t>SGD</t>
  </si>
  <si>
    <t xml:space="preserve"> (702)</t>
  </si>
  <si>
    <t>- DANEMARK</t>
  </si>
  <si>
    <t xml:space="preserve"> 1 Couronne Dannoise</t>
  </si>
  <si>
    <t>DKK</t>
  </si>
  <si>
    <t>(208)</t>
  </si>
  <si>
    <t xml:space="preserve"> - INDE</t>
  </si>
  <si>
    <t xml:space="preserve"> 1 Roupie indienne</t>
  </si>
  <si>
    <t>INR</t>
  </si>
  <si>
    <t xml:space="preserve"> (356)</t>
  </si>
  <si>
    <t xml:space="preserve"> - AUSTRALIE</t>
  </si>
  <si>
    <t xml:space="preserve"> 1 Dollar Australien</t>
  </si>
  <si>
    <t>AUD</t>
  </si>
  <si>
    <t xml:space="preserve"> (036)</t>
  </si>
  <si>
    <t xml:space="preserve"> - NOUVELLE ZELANDE</t>
  </si>
  <si>
    <t xml:space="preserve"> 1 Dollar Néo-Zélandais</t>
  </si>
  <si>
    <t>NZD</t>
  </si>
  <si>
    <t xml:space="preserve"> (554)</t>
  </si>
  <si>
    <t>- Chine Rép Populaire</t>
  </si>
  <si>
    <t xml:space="preserve"> 1 Yuan Renminbi </t>
  </si>
  <si>
    <t>CNY</t>
  </si>
  <si>
    <t>(156)</t>
  </si>
  <si>
    <t>13 Décembre 2021</t>
  </si>
</sst>
</file>

<file path=xl/styles.xml><?xml version="1.0" encoding="utf-8"?>
<styleSheet xmlns="http://schemas.openxmlformats.org/spreadsheetml/2006/main">
  <numFmts count="3">
    <numFmt numFmtId="43" formatCode="_-* #,##0.00\ _€_-;\-* #,##0.00\ _€_-;_-* &quot;-&quot;??\ _€_-;_-@_-"/>
    <numFmt numFmtId="164" formatCode="_-* #,##0.0\ _€_-;\-* #,##0.0\ _€_-;_-* &quot;-&quot;??\ _€_-;_-@_-"/>
    <numFmt numFmtId="165" formatCode="#,##0.00_ ;\-#,##0.00\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rgb="FF0000FF"/>
      <name val="Berlin Sans FB Demi"/>
      <family val="2"/>
    </font>
    <font>
      <sz val="11"/>
      <color theme="3" tint="0.39997558519241921"/>
      <name val="Forte"/>
      <family val="4"/>
    </font>
    <font>
      <u/>
      <sz val="11"/>
      <color theme="3" tint="0.39997558519241921"/>
      <name val="Forte"/>
      <family val="4"/>
    </font>
    <font>
      <b/>
      <sz val="11"/>
      <color theme="3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 applyAlignment="1">
      <alignment horizontal="center"/>
    </xf>
    <xf numFmtId="164" fontId="0" fillId="0" borderId="0" xfId="1" applyNumberFormat="1" applyFont="1"/>
    <xf numFmtId="0" fontId="4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5" fontId="7" fillId="3" borderId="0" xfId="1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3" borderId="0" xfId="0" quotePrefix="1" applyFont="1" applyFill="1" applyAlignment="1">
      <alignment vertical="center"/>
    </xf>
    <xf numFmtId="0" fontId="7" fillId="3" borderId="0" xfId="0" quotePrefix="1" applyFont="1" applyFill="1" applyAlignment="1">
      <alignment vertical="center"/>
    </xf>
    <xf numFmtId="0" fontId="0" fillId="0" borderId="0" xfId="0" quotePrefix="1"/>
    <xf numFmtId="0" fontId="5" fillId="0" borderId="0" xfId="0" applyFont="1" applyAlignment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17</xdr:row>
      <xdr:rowOff>28575</xdr:rowOff>
    </xdr:from>
    <xdr:to>
      <xdr:col>0</xdr:col>
      <xdr:colOff>759700</xdr:colOff>
      <xdr:row>18</xdr:row>
      <xdr:rowOff>1</xdr:rowOff>
    </xdr:to>
    <xdr:pic>
      <xdr:nvPicPr>
        <xdr:cNvPr id="2" name="Picture 3" descr="File:Flag of South Africa.sv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4210050"/>
          <a:ext cx="39775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411880</xdr:colOff>
      <xdr:row>8</xdr:row>
      <xdr:rowOff>47625</xdr:rowOff>
    </xdr:from>
    <xdr:to>
      <xdr:col>0</xdr:col>
      <xdr:colOff>781242</xdr:colOff>
      <xdr:row>9</xdr:row>
      <xdr:rowOff>9525</xdr:rowOff>
    </xdr:to>
    <xdr:pic>
      <xdr:nvPicPr>
        <xdr:cNvPr id="3" name="Picture 1" descr="États-Unis d'Amériqu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11880" y="1743075"/>
          <a:ext cx="397937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9</xdr:row>
      <xdr:rowOff>57150</xdr:rowOff>
    </xdr:from>
    <xdr:to>
      <xdr:col>0</xdr:col>
      <xdr:colOff>773400</xdr:colOff>
      <xdr:row>10</xdr:row>
      <xdr:rowOff>9525</xdr:rowOff>
    </xdr:to>
    <xdr:pic>
      <xdr:nvPicPr>
        <xdr:cNvPr id="4" name="Picture 2" descr="Flag of the United Kingdom.sv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409575" y="2028825"/>
          <a:ext cx="392400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428625</xdr:colOff>
      <xdr:row>10</xdr:row>
      <xdr:rowOff>38100</xdr:rowOff>
    </xdr:from>
    <xdr:to>
      <xdr:col>0</xdr:col>
      <xdr:colOff>762000</xdr:colOff>
      <xdr:row>11</xdr:row>
      <xdr:rowOff>0</xdr:rowOff>
    </xdr:to>
    <xdr:pic>
      <xdr:nvPicPr>
        <xdr:cNvPr id="5" name="Picture 3" descr="Japo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8625" y="2286000"/>
          <a:ext cx="333375" cy="200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10</xdr:row>
      <xdr:rowOff>238125</xdr:rowOff>
    </xdr:from>
    <xdr:to>
      <xdr:col>0</xdr:col>
      <xdr:colOff>764414</xdr:colOff>
      <xdr:row>12</xdr:row>
      <xdr:rowOff>0</xdr:rowOff>
    </xdr:to>
    <xdr:pic>
      <xdr:nvPicPr>
        <xdr:cNvPr id="6" name="Picture 4" descr="Flag of Russia.sv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400050" y="2486025"/>
          <a:ext cx="383414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12</xdr:row>
      <xdr:rowOff>32525</xdr:rowOff>
    </xdr:from>
    <xdr:to>
      <xdr:col>0</xdr:col>
      <xdr:colOff>771525</xdr:colOff>
      <xdr:row>13</xdr:row>
      <xdr:rowOff>1</xdr:rowOff>
    </xdr:to>
    <xdr:pic>
      <xdr:nvPicPr>
        <xdr:cNvPr id="7" name="Picture 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0050" y="2832875"/>
          <a:ext cx="400050" cy="2341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400048</xdr:colOff>
      <xdr:row>13</xdr:row>
      <xdr:rowOff>28575</xdr:rowOff>
    </xdr:from>
    <xdr:to>
      <xdr:col>0</xdr:col>
      <xdr:colOff>771524</xdr:colOff>
      <xdr:row>14</xdr:row>
      <xdr:rowOff>0</xdr:rowOff>
    </xdr:to>
    <xdr:pic>
      <xdr:nvPicPr>
        <xdr:cNvPr id="8" name="Picture 6" descr="Flag of Norway.sv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0048" y="3105150"/>
          <a:ext cx="400051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408331</xdr:colOff>
      <xdr:row>14</xdr:row>
      <xdr:rowOff>47624</xdr:rowOff>
    </xdr:from>
    <xdr:to>
      <xdr:col>0</xdr:col>
      <xdr:colOff>761999</xdr:colOff>
      <xdr:row>15</xdr:row>
      <xdr:rowOff>9525</xdr:rowOff>
    </xdr:to>
    <xdr:pic>
      <xdr:nvPicPr>
        <xdr:cNvPr id="9" name="Picture 7" descr="Flag of Sweden.sv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8331" y="3400424"/>
          <a:ext cx="372718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15</xdr:row>
      <xdr:rowOff>57151</xdr:rowOff>
    </xdr:from>
    <xdr:to>
      <xdr:col>0</xdr:col>
      <xdr:colOff>761999</xdr:colOff>
      <xdr:row>16</xdr:row>
      <xdr:rowOff>9526</xdr:rowOff>
    </xdr:to>
    <xdr:pic>
      <xdr:nvPicPr>
        <xdr:cNvPr id="10" name="Picture 8" descr="Flag of Djibouti.sv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3686176"/>
          <a:ext cx="380999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380999</xdr:colOff>
      <xdr:row>18</xdr:row>
      <xdr:rowOff>28575</xdr:rowOff>
    </xdr:from>
    <xdr:to>
      <xdr:col>0</xdr:col>
      <xdr:colOff>765411</xdr:colOff>
      <xdr:row>19</xdr:row>
      <xdr:rowOff>1</xdr:rowOff>
    </xdr:to>
    <xdr:pic>
      <xdr:nvPicPr>
        <xdr:cNvPr id="11" name="Picture 9" descr="Flag of Mauritius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0999" y="4486275"/>
          <a:ext cx="403462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390526</xdr:colOff>
      <xdr:row>19</xdr:row>
      <xdr:rowOff>33877</xdr:rowOff>
    </xdr:from>
    <xdr:to>
      <xdr:col>0</xdr:col>
      <xdr:colOff>766641</xdr:colOff>
      <xdr:row>20</xdr:row>
      <xdr:rowOff>1</xdr:rowOff>
    </xdr:to>
    <xdr:pic>
      <xdr:nvPicPr>
        <xdr:cNvPr id="12" name="Picture 10" descr="Flag of Singapore.sv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0526" y="4767802"/>
          <a:ext cx="404690" cy="1947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762000</xdr:colOff>
      <xdr:row>21</xdr:row>
      <xdr:rowOff>190333</xdr:rowOff>
    </xdr:to>
    <xdr:pic>
      <xdr:nvPicPr>
        <xdr:cNvPr id="13" name="Picture 11" descr="Flag of Thailand.sv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0050" y="5286375"/>
          <a:ext cx="371475" cy="19985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21</xdr:row>
      <xdr:rowOff>28575</xdr:rowOff>
    </xdr:from>
    <xdr:to>
      <xdr:col>0</xdr:col>
      <xdr:colOff>771525</xdr:colOff>
      <xdr:row>21</xdr:row>
      <xdr:rowOff>190499</xdr:rowOff>
    </xdr:to>
    <xdr:pic>
      <xdr:nvPicPr>
        <xdr:cNvPr id="14" name="Picture 12" descr="Flag of India.sv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1000" y="5314950"/>
          <a:ext cx="419100" cy="2285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386801</xdr:colOff>
      <xdr:row>22</xdr:row>
      <xdr:rowOff>0</xdr:rowOff>
    </xdr:from>
    <xdr:to>
      <xdr:col>0</xdr:col>
      <xdr:colOff>763682</xdr:colOff>
      <xdr:row>23</xdr:row>
      <xdr:rowOff>1</xdr:rowOff>
    </xdr:to>
    <xdr:pic>
      <xdr:nvPicPr>
        <xdr:cNvPr id="15" name="Picture 13" descr="Flag of Kenya.sv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6801" y="5562600"/>
          <a:ext cx="405456" cy="2476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402181</xdr:colOff>
      <xdr:row>22</xdr:row>
      <xdr:rowOff>0</xdr:rowOff>
    </xdr:from>
    <xdr:to>
      <xdr:col>0</xdr:col>
      <xdr:colOff>752475</xdr:colOff>
      <xdr:row>22</xdr:row>
      <xdr:rowOff>190499</xdr:rowOff>
    </xdr:to>
    <xdr:pic>
      <xdr:nvPicPr>
        <xdr:cNvPr id="16" name="Picture 14" descr="Flag of Pakistan.sv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02181" y="5562600"/>
          <a:ext cx="350294" cy="1904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0</xdr:rowOff>
    </xdr:from>
    <xdr:to>
      <xdr:col>0</xdr:col>
      <xdr:colOff>790575</xdr:colOff>
      <xdr:row>22</xdr:row>
      <xdr:rowOff>190499</xdr:rowOff>
    </xdr:to>
    <xdr:pic>
      <xdr:nvPicPr>
        <xdr:cNvPr id="17" name="Picture 15" descr="Flag of Indonesia.sv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" y="5562600"/>
          <a:ext cx="419100" cy="2666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22</xdr:row>
      <xdr:rowOff>0</xdr:rowOff>
    </xdr:from>
    <xdr:to>
      <xdr:col>0</xdr:col>
      <xdr:colOff>790579</xdr:colOff>
      <xdr:row>23</xdr:row>
      <xdr:rowOff>1627</xdr:rowOff>
    </xdr:to>
    <xdr:pic>
      <xdr:nvPicPr>
        <xdr:cNvPr id="18" name="Picture 16" descr="Flag of Tanzania.sv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" y="5562600"/>
          <a:ext cx="409579" cy="25880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57150</xdr:rowOff>
    </xdr:from>
    <xdr:to>
      <xdr:col>0</xdr:col>
      <xdr:colOff>771524</xdr:colOff>
      <xdr:row>23</xdr:row>
      <xdr:rowOff>561</xdr:rowOff>
    </xdr:to>
    <xdr:pic>
      <xdr:nvPicPr>
        <xdr:cNvPr id="19" name="Picture 17" descr="Flag of Australia.sv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00050" y="5619750"/>
          <a:ext cx="400049" cy="21963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23</xdr:row>
      <xdr:rowOff>47625</xdr:rowOff>
    </xdr:from>
    <xdr:to>
      <xdr:col>0</xdr:col>
      <xdr:colOff>762001</xdr:colOff>
      <xdr:row>24</xdr:row>
      <xdr:rowOff>19050</xdr:rowOff>
    </xdr:to>
    <xdr:pic>
      <xdr:nvPicPr>
        <xdr:cNvPr id="20" name="Picture 18" descr="Flag of New Zealand.sv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00050" y="5886450"/>
          <a:ext cx="390526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20</xdr:row>
      <xdr:rowOff>0</xdr:rowOff>
    </xdr:from>
    <xdr:to>
      <xdr:col>0</xdr:col>
      <xdr:colOff>762000</xdr:colOff>
      <xdr:row>21</xdr:row>
      <xdr:rowOff>0</xdr:rowOff>
    </xdr:to>
    <xdr:pic>
      <xdr:nvPicPr>
        <xdr:cNvPr id="21" name="il_fi" descr="http://www.drapeauxdespays.fr/data/flags/ultra/tw.png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00050" y="3924300"/>
          <a:ext cx="361950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16</xdr:row>
      <xdr:rowOff>28575</xdr:rowOff>
    </xdr:from>
    <xdr:to>
      <xdr:col>0</xdr:col>
      <xdr:colOff>781050</xdr:colOff>
      <xdr:row>17</xdr:row>
      <xdr:rowOff>1</xdr:rowOff>
    </xdr:to>
    <xdr:pic>
      <xdr:nvPicPr>
        <xdr:cNvPr id="22" name="Picture 21" descr="Petite guirlande de drapeaux Hong Kong - Achat et Vente de guirlandes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0" y="3933825"/>
          <a:ext cx="428625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6</xdr:row>
      <xdr:rowOff>38099</xdr:rowOff>
    </xdr:from>
    <xdr:to>
      <xdr:col>0</xdr:col>
      <xdr:colOff>767628</xdr:colOff>
      <xdr:row>8</xdr:row>
      <xdr:rowOff>85724</xdr:rowOff>
    </xdr:to>
    <xdr:pic>
      <xdr:nvPicPr>
        <xdr:cNvPr id="23" name="Picture 1" descr="drapeau de l europe drapeau de l union europeenne propose en 8 tailles ...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00050" y="1409699"/>
          <a:ext cx="396153" cy="3714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URS_HEBDOMADAIRE_2021_5jours_D&#233;c%20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URSSYD"/>
      <sheetName val="SITE WEB"/>
      <sheetName val="cours RAMAMY"/>
      <sheetName val="COMP"/>
    </sheetNames>
    <sheetDataSet>
      <sheetData sheetId="0">
        <row r="28">
          <cell r="N28">
            <v>4484.4139999999998</v>
          </cell>
        </row>
        <row r="29">
          <cell r="N29">
            <v>3958.5279999999998</v>
          </cell>
        </row>
        <row r="30">
          <cell r="N30">
            <v>5277.2160000000003</v>
          </cell>
        </row>
        <row r="31">
          <cell r="N31">
            <v>34.989999999999995</v>
          </cell>
        </row>
        <row r="32">
          <cell r="N32">
            <v>4304.2559999999994</v>
          </cell>
        </row>
        <row r="33">
          <cell r="N33">
            <v>3100.826</v>
          </cell>
        </row>
        <row r="34">
          <cell r="N34">
            <v>436.81400000000002</v>
          </cell>
        </row>
        <row r="35">
          <cell r="N35">
            <v>436.39600000000002</v>
          </cell>
        </row>
        <row r="36">
          <cell r="N36">
            <v>22.248000000000001</v>
          </cell>
        </row>
        <row r="37">
          <cell r="N37">
            <v>508.10199999999998</v>
          </cell>
        </row>
        <row r="38">
          <cell r="N38">
            <v>248.154</v>
          </cell>
        </row>
        <row r="39">
          <cell r="N39">
            <v>91.912000000000006</v>
          </cell>
        </row>
        <row r="40">
          <cell r="N40">
            <v>2897.384</v>
          </cell>
        </row>
        <row r="41">
          <cell r="N41">
            <v>603.14</v>
          </cell>
        </row>
        <row r="42">
          <cell r="N42">
            <v>52.775999999999996</v>
          </cell>
        </row>
        <row r="43">
          <cell r="N43">
            <v>2820.7300000000005</v>
          </cell>
        </row>
        <row r="44">
          <cell r="N44">
            <v>2700.9920000000002</v>
          </cell>
        </row>
        <row r="45">
          <cell r="N45">
            <v>621.38599999999997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5"/>
  <sheetViews>
    <sheetView tabSelected="1" workbookViewId="0">
      <selection activeCell="I20" sqref="I20"/>
    </sheetView>
  </sheetViews>
  <sheetFormatPr baseColWidth="10" defaultRowHeight="15"/>
  <cols>
    <col min="1" max="1" width="12.28515625" customWidth="1"/>
    <col min="2" max="2" width="20.28515625" bestFit="1" customWidth="1"/>
    <col min="3" max="3" width="23.5703125" bestFit="1" customWidth="1"/>
  </cols>
  <sheetData>
    <row r="1" spans="1:6" ht="22.5">
      <c r="A1" s="1" t="s">
        <v>0</v>
      </c>
      <c r="B1" s="1"/>
      <c r="C1" s="1"/>
      <c r="D1" s="1"/>
      <c r="E1" s="1"/>
      <c r="F1" s="1"/>
    </row>
    <row r="2" spans="1:6">
      <c r="F2" s="2"/>
    </row>
    <row r="3" spans="1:6" ht="15.75">
      <c r="A3" s="3" t="s">
        <v>1</v>
      </c>
      <c r="B3" s="3"/>
      <c r="C3" s="3"/>
      <c r="D3" s="3"/>
      <c r="E3" s="3"/>
      <c r="F3" s="15" t="s">
        <v>80</v>
      </c>
    </row>
    <row r="4" spans="1:6" ht="15.75">
      <c r="A4" s="3" t="s">
        <v>2</v>
      </c>
      <c r="B4" s="3"/>
      <c r="C4" s="3"/>
      <c r="D4" s="3"/>
      <c r="E4" s="3"/>
      <c r="F4" s="3"/>
    </row>
    <row r="5" spans="1:6">
      <c r="D5" t="s">
        <v>3</v>
      </c>
      <c r="F5" s="2"/>
    </row>
    <row r="6" spans="1:6">
      <c r="A6" s="4" t="s">
        <v>4</v>
      </c>
      <c r="B6" s="4"/>
      <c r="C6" s="5" t="s">
        <v>5</v>
      </c>
      <c r="D6" s="4" t="s">
        <v>6</v>
      </c>
      <c r="E6" s="4"/>
      <c r="F6" s="6" t="s">
        <v>7</v>
      </c>
    </row>
    <row r="7" spans="1:6">
      <c r="F7" s="2"/>
    </row>
    <row r="8" spans="1:6">
      <c r="B8" s="7" t="s">
        <v>8</v>
      </c>
      <c r="C8" s="7" t="s">
        <v>9</v>
      </c>
      <c r="D8" s="8" t="s">
        <v>10</v>
      </c>
      <c r="E8" s="8" t="s">
        <v>11</v>
      </c>
      <c r="F8" s="9">
        <f>+[1]COURSSYD!N28</f>
        <v>4484.4139999999998</v>
      </c>
    </row>
    <row r="9" spans="1:6">
      <c r="B9" s="10" t="s">
        <v>12</v>
      </c>
      <c r="C9" s="10" t="s">
        <v>13</v>
      </c>
      <c r="D9" s="11" t="s">
        <v>14</v>
      </c>
      <c r="E9" s="11" t="s">
        <v>15</v>
      </c>
      <c r="F9" s="9">
        <f>+[1]COURSSYD!N29</f>
        <v>3958.5279999999998</v>
      </c>
    </row>
    <row r="10" spans="1:6">
      <c r="B10" s="7" t="s">
        <v>16</v>
      </c>
      <c r="C10" s="7" t="s">
        <v>17</v>
      </c>
      <c r="D10" s="8" t="s">
        <v>18</v>
      </c>
      <c r="E10" s="8" t="s">
        <v>19</v>
      </c>
      <c r="F10" s="9">
        <f>+[1]COURSSYD!N30</f>
        <v>5277.2160000000003</v>
      </c>
    </row>
    <row r="11" spans="1:6">
      <c r="B11" s="10" t="s">
        <v>20</v>
      </c>
      <c r="C11" s="10" t="s">
        <v>21</v>
      </c>
      <c r="D11" s="11" t="s">
        <v>22</v>
      </c>
      <c r="E11" s="11" t="s">
        <v>23</v>
      </c>
      <c r="F11" s="9">
        <f>+[1]COURSSYD!N31</f>
        <v>34.989999999999995</v>
      </c>
    </row>
    <row r="12" spans="1:6">
      <c r="B12" s="7" t="s">
        <v>24</v>
      </c>
      <c r="C12" s="7" t="s">
        <v>25</v>
      </c>
      <c r="D12" s="8" t="s">
        <v>26</v>
      </c>
      <c r="E12" s="8" t="s">
        <v>27</v>
      </c>
      <c r="F12" s="9">
        <f>+[1]COURSSYD!N32</f>
        <v>4304.2559999999994</v>
      </c>
    </row>
    <row r="13" spans="1:6">
      <c r="B13" s="10" t="s">
        <v>28</v>
      </c>
      <c r="C13" s="10" t="s">
        <v>29</v>
      </c>
      <c r="D13" s="11" t="s">
        <v>30</v>
      </c>
      <c r="E13" s="11" t="s">
        <v>31</v>
      </c>
      <c r="F13" s="9">
        <f>+[1]COURSSYD!N33</f>
        <v>3100.826</v>
      </c>
    </row>
    <row r="14" spans="1:6">
      <c r="B14" s="7" t="s">
        <v>32</v>
      </c>
      <c r="C14" s="7" t="s">
        <v>33</v>
      </c>
      <c r="D14" s="8" t="s">
        <v>34</v>
      </c>
      <c r="E14" s="8" t="s">
        <v>35</v>
      </c>
      <c r="F14" s="9">
        <f>+[1]COURSSYD!N34</f>
        <v>436.81400000000002</v>
      </c>
    </row>
    <row r="15" spans="1:6">
      <c r="B15" s="10" t="s">
        <v>36</v>
      </c>
      <c r="C15" s="10" t="s">
        <v>37</v>
      </c>
      <c r="D15" s="11" t="s">
        <v>38</v>
      </c>
      <c r="E15" s="11" t="s">
        <v>39</v>
      </c>
      <c r="F15" s="9">
        <f>+[1]COURSSYD!N35</f>
        <v>436.39600000000002</v>
      </c>
    </row>
    <row r="16" spans="1:6">
      <c r="B16" s="7" t="s">
        <v>40</v>
      </c>
      <c r="C16" s="7" t="s">
        <v>41</v>
      </c>
      <c r="D16" s="8" t="s">
        <v>42</v>
      </c>
      <c r="E16" s="8" t="s">
        <v>43</v>
      </c>
      <c r="F16" s="9">
        <f>+[1]COURSSYD!N36</f>
        <v>22.248000000000001</v>
      </c>
    </row>
    <row r="17" spans="2:6">
      <c r="B17" s="10" t="s">
        <v>44</v>
      </c>
      <c r="C17" s="10" t="s">
        <v>45</v>
      </c>
      <c r="D17" s="11" t="s">
        <v>46</v>
      </c>
      <c r="E17" s="11" t="s">
        <v>47</v>
      </c>
      <c r="F17" s="9">
        <f>+[1]COURSSYD!N37</f>
        <v>508.10199999999998</v>
      </c>
    </row>
    <row r="18" spans="2:6">
      <c r="B18" s="7" t="s">
        <v>48</v>
      </c>
      <c r="C18" s="7" t="s">
        <v>49</v>
      </c>
      <c r="D18" s="8" t="s">
        <v>50</v>
      </c>
      <c r="E18" s="8" t="s">
        <v>51</v>
      </c>
      <c r="F18" s="9">
        <f>+[1]COURSSYD!N38</f>
        <v>248.154</v>
      </c>
    </row>
    <row r="19" spans="2:6">
      <c r="B19" s="10" t="s">
        <v>52</v>
      </c>
      <c r="C19" s="10" t="s">
        <v>53</v>
      </c>
      <c r="D19" s="11" t="s">
        <v>54</v>
      </c>
      <c r="E19" s="11" t="s">
        <v>55</v>
      </c>
      <c r="F19" s="9">
        <f>+[1]COURSSYD!N39</f>
        <v>91.912000000000006</v>
      </c>
    </row>
    <row r="20" spans="2:6">
      <c r="B20" s="7" t="s">
        <v>56</v>
      </c>
      <c r="C20" s="7" t="s">
        <v>57</v>
      </c>
      <c r="D20" s="8" t="s">
        <v>58</v>
      </c>
      <c r="E20" s="8" t="s">
        <v>59</v>
      </c>
      <c r="F20" s="9">
        <f>+[1]COURSSYD!N40</f>
        <v>2897.384</v>
      </c>
    </row>
    <row r="21" spans="2:6">
      <c r="B21" s="12" t="s">
        <v>60</v>
      </c>
      <c r="C21" s="7" t="s">
        <v>61</v>
      </c>
      <c r="D21" s="8" t="s">
        <v>62</v>
      </c>
      <c r="E21" s="13" t="s">
        <v>63</v>
      </c>
      <c r="F21" s="9">
        <f>+[1]COURSSYD!N41</f>
        <v>603.14</v>
      </c>
    </row>
    <row r="22" spans="2:6">
      <c r="B22" s="10" t="s">
        <v>64</v>
      </c>
      <c r="C22" s="10" t="s">
        <v>65</v>
      </c>
      <c r="D22" s="11" t="s">
        <v>66</v>
      </c>
      <c r="E22" s="11" t="s">
        <v>67</v>
      </c>
      <c r="F22" s="9">
        <f>+[1]COURSSYD!N42</f>
        <v>52.775999999999996</v>
      </c>
    </row>
    <row r="23" spans="2:6">
      <c r="B23" s="7" t="s">
        <v>68</v>
      </c>
      <c r="C23" s="7" t="s">
        <v>69</v>
      </c>
      <c r="D23" s="8" t="s">
        <v>70</v>
      </c>
      <c r="E23" s="8" t="s">
        <v>71</v>
      </c>
      <c r="F23" s="9">
        <f>+[1]COURSSYD!N43</f>
        <v>2820.7300000000005</v>
      </c>
    </row>
    <row r="24" spans="2:6">
      <c r="B24" s="10" t="s">
        <v>72</v>
      </c>
      <c r="C24" s="10" t="s">
        <v>73</v>
      </c>
      <c r="D24" s="11" t="s">
        <v>74</v>
      </c>
      <c r="E24" s="11" t="s">
        <v>75</v>
      </c>
      <c r="F24" s="9">
        <f>+[1]COURSSYD!N44</f>
        <v>2700.9920000000002</v>
      </c>
    </row>
    <row r="25" spans="2:6">
      <c r="B25" s="12" t="s">
        <v>76</v>
      </c>
      <c r="C25" s="7" t="s">
        <v>77</v>
      </c>
      <c r="D25" s="8" t="s">
        <v>78</v>
      </c>
      <c r="E25" s="14" t="s">
        <v>79</v>
      </c>
      <c r="F25" s="9">
        <f>+[1]COURSSYD!N45</f>
        <v>621.38599999999997</v>
      </c>
    </row>
  </sheetData>
  <mergeCells count="5">
    <mergeCell ref="A1:F1"/>
    <mergeCell ref="A4:F4"/>
    <mergeCell ref="A6:B6"/>
    <mergeCell ref="D6:E6"/>
    <mergeCell ref="A3:E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Njaka</dc:creator>
  <cp:lastModifiedBy>Njaka</cp:lastModifiedBy>
  <dcterms:created xsi:type="dcterms:W3CDTF">2021-12-07T12:19:47Z</dcterms:created>
  <dcterms:modified xsi:type="dcterms:W3CDTF">2021-12-07T12:22:44Z</dcterms:modified>
</cp:coreProperties>
</file>