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T13" i="1"/>
  <c r="T12"/>
  <c r="T10"/>
  <c r="T9"/>
  <c r="T8"/>
  <c r="T7"/>
  <c r="T14" l="1"/>
  <c r="T11"/>
  <c r="T15" l="1"/>
  <c r="T17" s="1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<sst xmlns="http://schemas.openxmlformats.org/spreadsheetml/2006/main" count="20" uniqueCount="20">
  <si>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</si>
  <si>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</si>
  <si>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</si>
  <si>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</si>
  <si>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</si>
  <si>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</si>
  <si>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</si>
  <si>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</si>
  <si>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</si>
  <si>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</si>
  <si>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</si>
  <si>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</si>
  <si>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</si>
  <si>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</si>
  <si>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</si>
  <si>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</si>
  <si>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</si>
  <si>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</si>
  <si>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>Date : 12/06/2023</t>
  </si>
  <si>
    <t xml:space="preserve">(b) Recettes collectées provisoires à fin mai 2023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</si>
</sst>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/2023/mensuelle_2023/recap_mensuel_mai_2023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ap_Bureau"/>
      <sheetName val="Rec_dti"/>
    </sheetNames>
    <sheetDataSet>
      <sheetData sheetId="0"/>
      <sheetData sheetId="1">
        <row r="7">
          <cell r="G7">
            <v>318.36216446399999</v>
          </cell>
        </row>
        <row r="8">
          <cell r="G8">
            <v>656.24818585100002</v>
          </cell>
        </row>
        <row r="9">
          <cell r="G9">
            <v>0.59627424399999995</v>
          </cell>
        </row>
        <row r="10">
          <cell r="G10">
            <v>5.0608594169999996</v>
          </cell>
        </row>
        <row r="12">
          <cell r="G12">
            <v>110.99348395599999</v>
          </cell>
        </row>
        <row r="13">
          <cell r="G13">
            <v>295.84287869000002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A3" sqref="A3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0" width="9.77734375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" ht="17.399999999999999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20" ht="16.8">
      <c r="A4" s="18" t="s">
        <v>18</v>
      </c>
    </row>
    <row r="5" spans="1:20" ht="15" thickBot="1">
      <c r="L5" s="20" t="s">
        <v>5</v>
      </c>
    </row>
    <row r="6" spans="1:20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</row>
    <row r="7" spans="1:20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f>[2]Rec_dti!$G$7</f>
        <v>318.36216446399999</v>
      </c>
    </row>
    <row r="8" spans="1:20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f>[2]Rec_dti!$G$8</f>
        <v>656.24818585100002</v>
      </c>
    </row>
    <row r="9" spans="1:20" ht="15" customHeight="1" thickBot="1">
      <c r="A9" s="9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f>[2]Rec_dti!$G$10</f>
        <v>5.0608594169999996</v>
      </c>
    </row>
    <row r="10" spans="1:20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f>[2]Rec_dti!$G$9</f>
        <v>0.59627424399999995</v>
      </c>
    </row>
    <row r="11" spans="1:20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980.26748397599999</v>
      </c>
    </row>
    <row r="12" spans="1:20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f>[2]Rec_dti!$G$12</f>
        <v>110.99348395599999</v>
      </c>
    </row>
    <row r="13" spans="1:20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f>[2]Rec_dti!$G$13</f>
        <v>295.84287869000002</v>
      </c>
    </row>
    <row r="14" spans="1:20" ht="15" customHeight="1" thickBot="1">
      <c r="A14" s="30" t="s">
        <v>14</v>
      </c>
      <c r="B14" s="11">
        <f>SUM(B12:B13)</f>
        <v>154.4865825334</v>
      </c>
      <c r="C14" s="11">
        <f t="shared" ref="C14:L14" si="3">SUM(C12:C13)</f>
        <v>223.6493063588</v>
      </c>
      <c r="D14" s="11">
        <f t="shared" si="3"/>
        <v>240.52971548959999</v>
      </c>
      <c r="E14" s="11">
        <f t="shared" si="3"/>
        <v>304.10000000000002</v>
      </c>
      <c r="F14" s="11">
        <f t="shared" si="3"/>
        <v>227.39999999999998</v>
      </c>
      <c r="G14" s="11">
        <f t="shared" si="3"/>
        <v>271.89999999999998</v>
      </c>
      <c r="H14" s="11">
        <f t="shared" si="3"/>
        <v>310.8</v>
      </c>
      <c r="I14" s="11">
        <f t="shared" si="3"/>
        <v>299.2</v>
      </c>
      <c r="J14" s="11">
        <f t="shared" si="3"/>
        <v>437.3</v>
      </c>
      <c r="K14" s="11">
        <f t="shared" si="3"/>
        <v>378.841298892</v>
      </c>
      <c r="L14" s="11">
        <f t="shared" si="3"/>
        <v>399.42160326300001</v>
      </c>
      <c r="M14" s="11">
        <f t="shared" ref="M14:R14" si="4">SUM(M12:M13)</f>
        <v>388.91953339100002</v>
      </c>
      <c r="N14" s="11">
        <f t="shared" si="4"/>
        <v>464.72192274500003</v>
      </c>
      <c r="O14" s="11">
        <f t="shared" si="4"/>
        <v>659.3470802249999</v>
      </c>
      <c r="P14" s="11">
        <f t="shared" si="4"/>
        <v>796.56995579700015</v>
      </c>
      <c r="Q14" s="11">
        <f t="shared" si="4"/>
        <v>551.90416823600003</v>
      </c>
      <c r="R14" s="11">
        <f t="shared" si="4"/>
        <v>761.2882996589999</v>
      </c>
      <c r="S14" s="11">
        <f t="shared" ref="S14:T14" si="5">SUM(S12:S13)</f>
        <v>1085.3145554019998</v>
      </c>
      <c r="T14" s="11">
        <f t="shared" si="5"/>
        <v>406.836362646</v>
      </c>
    </row>
    <row r="15" spans="1:20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6">F14+F11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L14+L11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:T15" si="8">S14+S11</f>
        <v>3465.644777599</v>
      </c>
      <c r="T15" s="26">
        <f t="shared" si="8"/>
        <v>1387.103846622</v>
      </c>
    </row>
    <row r="16" spans="1:20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35">
        <f>T15+1497537.92047706/1000</f>
        <v>2884.64176709906</v>
      </c>
    </row>
    <row r="18" spans="1:20" ht="28.8" thickBot="1">
      <c r="A18" s="28" t="s">
        <v>15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0.48085826893401085</v>
      </c>
    </row>
    <row r="19" spans="1:20">
      <c r="A19" s="12" t="s">
        <v>10</v>
      </c>
      <c r="Q19" s="33"/>
      <c r="R19" s="33"/>
      <c r="S19" s="33"/>
      <c r="T19" s="33"/>
    </row>
    <row r="20" spans="1:20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 ht="15" thickBot="1">
      <c r="A21" s="22" t="s">
        <v>19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 ht="15" thickBot="1">
      <c r="A22" s="23"/>
      <c r="M22" s="27"/>
      <c r="N22" s="27"/>
      <c r="O22" s="32"/>
      <c r="P22" s="34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2023-06-20T06:18:43Z</dcterms:modified>
</cp:coreProperties>
</file>